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<sst xmlns="http://schemas.openxmlformats.org/spreadsheetml/2006/main" count="26" uniqueCount="26">
  <si>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</si>
  <si>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ERD020</t>
  </si>
  <si>
    <t xml:space="preserve">m²</t>
  </si>
  <si>
    <t xml:space="preserve">Ouverture d'une baie dans la couche extérieure d'une façade en maçonnerie apparente.</t>
  </si>
  <si>
    <r>
      <rPr>
        <sz val="8.25"/>
        <color rgb="FF000000"/>
        <rFont val="Arial"/>
        <family val="2"/>
      </rPr>
      <t xml:space="preserve">Ouverture d'une baie pour mise en place postérieure de la menuiserie, dans la couche extérieure d'un mur de façade, en maçonnerie, visible, constituée de bloc de béton de 15 cm d'épaisseur, avec marteau piqueur, sans affecter la stabilité de la couche ou des éléments constructifs contigus, et chargement manuel dans le camion ou la benne. Le prix comprend la découpe préalable du contour de l'ouverture,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</si>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</sst>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3.23" customWidth="1"/>
    <col min="4" max="4" width="54.40" customWidth="1"/>
    <col min="5" max="5" width="13.26" customWidth="1"/>
    <col min="6" max="6" width="10.37" customWidth="1"/>
    <col min="7" max="7" width="19.89"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0.143</v>
      </c>
      <c r="F9" s="11" t="s">
        <v>13</v>
      </c>
      <c r="G9" s="13">
        <v>4.57</v>
      </c>
      <c r="H9" s="13">
        <f ca="1">ROUND(INDIRECT(ADDRESS(ROW()+(0), COLUMN()+(-3), 1))*INDIRECT(ADDRESS(ROW()+(0), COLUMN()+(-1), 1)), 2)</f>
        <v>0.65</v>
      </c>
    </row>
    <row r="10" spans="1:8" ht="13.50" thickBot="1" customHeight="1">
      <c r="A10" s="14" t="s">
        <v>14</v>
      </c>
      <c r="B10" s="14"/>
      <c r="C10" s="14"/>
      <c r="D10" s="14" t="s">
        <v>15</v>
      </c>
      <c r="E10" s="15">
        <v>0.143</v>
      </c>
      <c r="F10" s="16" t="s">
        <v>16</v>
      </c>
      <c r="G10" s="17">
        <v>7.75</v>
      </c>
      <c r="H10" s="17">
        <f ca="1">ROUND(INDIRECT(ADDRESS(ROW()+(0), COLUMN()+(-3), 1))*INDIRECT(ADDRESS(ROW()+(0), COLUMN()+(-1), 1)), 2)</f>
        <v>1.11</v>
      </c>
    </row>
    <row r="11" spans="1:8" ht="13.50" thickBot="1" customHeight="1">
      <c r="A11" s="14" t="s">
        <v>17</v>
      </c>
      <c r="B11" s="14"/>
      <c r="C11" s="14"/>
      <c r="D11" s="14" t="s">
        <v>18</v>
      </c>
      <c r="E11" s="15">
        <v>0.143</v>
      </c>
      <c r="F11" s="16" t="s">
        <v>19</v>
      </c>
      <c r="G11" s="17">
        <v>25.31</v>
      </c>
      <c r="H11" s="17">
        <f ca="1">ROUND(INDIRECT(ADDRESS(ROW()+(0), COLUMN()+(-3), 1))*INDIRECT(ADDRESS(ROW()+(0), COLUMN()+(-1), 1)), 2)</f>
        <v>3.62</v>
      </c>
    </row>
    <row r="12" spans="1:8" ht="13.50" thickBot="1" customHeight="1">
      <c r="A12" s="14" t="s">
        <v>20</v>
      </c>
      <c r="B12" s="14"/>
      <c r="C12" s="14"/>
      <c r="D12" s="18" t="s">
        <v>21</v>
      </c>
      <c r="E12" s="19">
        <v>0.152</v>
      </c>
      <c r="F12" s="20" t="s">
        <v>22</v>
      </c>
      <c r="G12" s="21">
        <v>24.51</v>
      </c>
      <c r="H12" s="21">
        <f ca="1">ROUND(INDIRECT(ADDRESS(ROW()+(0), COLUMN()+(-3), 1))*INDIRECT(ADDRESS(ROW()+(0), COLUMN()+(-1), 1)), 2)</f>
        <v>3.73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9.11</v>
      </c>
      <c r="H13" s="24">
        <f ca="1">ROUND(INDIRECT(ADDRESS(ROW()+(0), COLUMN()+(-3), 1))*INDIRECT(ADDRESS(ROW()+(0), COLUMN()+(-1), 1))/100, 2)</f>
        <v>0.18</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9.29</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