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<sst xmlns="http://schemas.openxmlformats.org/spreadsheetml/2006/main" count="33" uniqueCount="33">
  <si>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</si>
  <si>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EGB010</t>
  </si>
  <si>
    <t xml:space="preserve">m</t>
  </si>
  <si>
    <t xml:space="preserve">Balustrade.</t>
  </si>
  <si>
    <r>
      <rPr>
        <sz val="8.25"/>
        <color rgb="FF000000"/>
        <rFont val="Arial"/>
        <family val="2"/>
      </rPr>
      <t xml:space="preserve">Balustrade droite constituée de balustres préfabriquées en béton de section circulaire de 70 cm de hauteur et 15 cm de diamètre, main courante de 17x7x100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</si>
  <si>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</si>
  <si>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</si>
  <si>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</si>
  <si>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</si>
  <si>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</si>
  <si>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</si>
  <si>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</si>
  <si>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préfabriquée en béton blanc, de 70 cm de hauteur et de diamètre 15 cm.</t>
  </si>
  <si>
    <t xml:space="preserve">U</t>
  </si>
  <si>
    <t xml:space="preserve">mt20bhp030a</t>
  </si>
  <si>
    <t xml:space="preserve">Main courante préfabriquée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</si>
  <si>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</si>
  <si>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</si>
  <si>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</si>
  <si>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</si>
  <si>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mt09mif010Ma</t>
  </si>
  <si>
    <t xml:space="preserve">Mortier industriel pour maçonnerie, de ciment et chaux, couleur blanche, catégorie M-5 (résistance à la compression 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</si>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</sst>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6.44</v>
      </c>
      <c r="G9" s="13">
        <f ca="1">ROUND(INDIRECT(ADDRESS(ROW()+(0), COLUMN()+(-3), 1))*INDIRECT(ADDRESS(ROW()+(0), COLUMN()+(-1), 1)), 2)</f>
        <v>25.76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6.36</v>
      </c>
      <c r="G10" s="17">
        <f ca="1">ROUND(INDIRECT(ADDRESS(ROW()+(0), COLUMN()+(-3), 1))*INDIRECT(ADDRESS(ROW()+(0), COLUMN()+(-1), 1)), 2)</f>
        <v>6.36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0.027</v>
      </c>
      <c r="E11" s="16" t="s">
        <v>19</v>
      </c>
      <c r="F11" s="17">
        <v>1.5</v>
      </c>
      <c r="G11" s="17">
        <f ca="1">ROUND(INDIRECT(ADDRESS(ROW()+(0), COLUMN()+(-3), 1))*INDIRECT(ADDRESS(ROW()+(0), COLUMN()+(-1), 1)), 2)</f>
        <v>0.04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0.15</v>
      </c>
      <c r="E12" s="16" t="s">
        <v>22</v>
      </c>
      <c r="F12" s="17">
        <v>107.48</v>
      </c>
      <c r="G12" s="17">
        <f ca="1">ROUND(INDIRECT(ADDRESS(ROW()+(0), COLUMN()+(-3), 1))*INDIRECT(ADDRESS(ROW()+(0), COLUMN()+(-1), 1)), 2)</f>
        <v>16.12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0.8</v>
      </c>
      <c r="E13" s="16" t="s">
        <v>25</v>
      </c>
      <c r="F13" s="17">
        <v>29.25</v>
      </c>
      <c r="G13" s="17">
        <f ca="1">ROUND(INDIRECT(ADDRESS(ROW()+(0), COLUMN()+(-3), 1))*INDIRECT(ADDRESS(ROW()+(0), COLUMN()+(-1), 1)), 2)</f>
        <v>23.4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1.22</v>
      </c>
      <c r="E14" s="20" t="s">
        <v>28</v>
      </c>
      <c r="F14" s="21">
        <v>24.51</v>
      </c>
      <c r="G14" s="21">
        <f ca="1">ROUND(INDIRECT(ADDRESS(ROW()+(0), COLUMN()+(-3), 1))*INDIRECT(ADDRESS(ROW()+(0), COLUMN()+(-1), 1)), 2)</f>
        <v>29.9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101.58</v>
      </c>
      <c r="G15" s="24">
        <f ca="1">ROUND(INDIRECT(ADDRESS(ROW()+(0), COLUMN()+(-3), 1))*INDIRECT(ADDRESS(ROW()+(0), COLUMN()+(-1), 1))/100, 2)</f>
        <v>2.03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103.61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