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<sst xmlns="http://schemas.openxmlformats.org/spreadsheetml/2006/main" count="27" uniqueCount="27">
  <si>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</si>
  <si>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EFV010</t>
  </si>
  <si>
    <t xml:space="preserve">m²</t>
  </si>
  <si>
    <t xml:space="preserve">Volet roulant à lames.</t>
  </si>
  <si>
    <r>
      <rPr>
        <sz val="8.25"/>
        <color rgb="FF000000"/>
        <rFont val="Arial"/>
        <family val="2"/>
      </rPr>
      <t xml:space="preserve">Volet roulant à lames en aluminium injecté de 44 mm de hauteur, imitation bois, équipé d'un axe, de disques de coupe, de capsules et de tous ses accessoires, à actionnement manuel par sangle et enrouleur, dans un coffre de volet déjà réalisé.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</si>
  <si>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</si>
  <si>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</si>
  <si>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</si>
  <si>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</si>
  <si>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</si>
  <si>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</si>
  <si>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mt25per010f</t>
  </si>
  <si>
    <t xml:space="preserve">Volet roulant à lames en aluminium injecté, de 44 mm de hauteur, imitation bois, équipé d'un axe, de disques, de capsules et de tous ses accessoires, selon NF EN 13659.</t>
  </si>
  <si>
    <t xml:space="preserve">m²</t>
  </si>
  <si>
    <t xml:space="preserve">mt24per005a</t>
  </si>
  <si>
    <t xml:space="preserve">Kit de sangle et enrouleur, avec accessoires et appareillage pour actionnement manuel du volet roulant.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</si>
  <si>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</si>
  <si>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</si>
  <si>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</si>
  <si>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</si>
  <si>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</si>
  <si>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</si>
  <si>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</si>
  <si>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</si>
  <si>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</si>
  <si>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18,70€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</si>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</sst>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2.04" customWidth="1"/>
    <col min="4" max="4" width="77.52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48.6</v>
      </c>
      <c r="H9" s="13">
        <f ca="1">ROUND(INDIRECT(ADDRESS(ROW()+(0), COLUMN()+(-3), 1))*INDIRECT(ADDRESS(ROW()+(0), COLUMN()+(-1), 1)), 2)</f>
        <v>51.03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15</v>
      </c>
      <c r="H10" s="17">
        <f ca="1">ROUND(INDIRECT(ADDRESS(ROW()+(0), COLUMN()+(-3), 1))*INDIRECT(ADDRESS(ROW()+(0), COLUMN()+(-1), 1)), 2)</f>
        <v>15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0.13</v>
      </c>
      <c r="F11" s="16" t="s">
        <v>19</v>
      </c>
      <c r="G11" s="17">
        <v>30.2</v>
      </c>
      <c r="H11" s="17">
        <f ca="1">ROUND(INDIRECT(ADDRESS(ROW()+(0), COLUMN()+(-3), 1))*INDIRECT(ADDRESS(ROW()+(0), COLUMN()+(-1), 1)), 2)</f>
        <v>3.93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0.13</v>
      </c>
      <c r="F12" s="20" t="s">
        <v>22</v>
      </c>
      <c r="G12" s="21">
        <v>26.02</v>
      </c>
      <c r="H12" s="21">
        <f ca="1">ROUND(INDIRECT(ADDRESS(ROW()+(0), COLUMN()+(-3), 1))*INDIRECT(ADDRESS(ROW()+(0), COLUMN()+(-1), 1)), 2)</f>
        <v>3.38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73.34</v>
      </c>
      <c r="H13" s="24">
        <f ca="1">ROUND(INDIRECT(ADDRESS(ROW()+(0), COLUMN()+(-3), 1))*INDIRECT(ADDRESS(ROW()+(0), COLUMN()+(-1), 1))/100, 2)</f>
        <v>1.47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74.81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