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<sst xmlns="http://schemas.openxmlformats.org/spreadsheetml/2006/main" count="33" uniqueCount="33">
  <si>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</si>
  <si>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ECP030</t>
  </si>
  <si>
    <t xml:space="preserve">m</t>
  </si>
  <si>
    <t xml:space="preserve">Revêtement d'about de plancher, en acier prélaqué.</t>
  </si>
  <si>
    <r>
      <rPr>
        <sz val="8.25"/>
        <color rgb="FF000000"/>
        <rFont val="Arial"/>
        <family val="2"/>
      </rPr>
      <t xml:space="preserve">Revêtement d'about de plancher en tôle pliée d'acier prélaqué, de 1 mm d'épaisseur, 400 mm de développement et 2 plis; fixation avec des vis autoforeuses;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</si>
  <si>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</si>
  <si>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</si>
  <si>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</si>
  <si>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</si>
  <si>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</si>
  <si>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</si>
  <si>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</si>
  <si>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</si>
  <si>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</si>
  <si>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mt20wwr010</t>
  </si>
  <si>
    <t xml:space="preserve">Adhésif bitumineux d'application à froid, pour tôles métalliques.</t>
  </si>
  <si>
    <t xml:space="preserve">kg</t>
  </si>
  <si>
    <t xml:space="preserve">mt20ffm020v</t>
  </si>
  <si>
    <t xml:space="preserve">About de plancher en tôle pliée d'acier prélaqué, de 1 mm d'épaisseur, 400 mm de développement et 2 plis.</t>
  </si>
  <si>
    <t xml:space="preserve">m</t>
  </si>
  <si>
    <t xml:space="preserve">mt22www010b</t>
  </si>
  <si>
    <t xml:space="preserve">Cartouche de 290 ml de mastic adhésif monocomposant, neutre, super-élastique, à base de polymère MS, couleur grise,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</si>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</sst>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0.05</v>
      </c>
      <c r="H9" s="13">
        <f ca="1">ROUND(INDIRECT(ADDRESS(ROW()+(0), COLUMN()+(-3),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</v>
      </c>
      <c r="F10" s="16" t="s">
        <v>16</v>
      </c>
      <c r="G10" s="17">
        <v>6.08</v>
      </c>
      <c r="H10" s="17">
        <f ca="1">ROUND(INDIRECT(ADDRESS(ROW()+(0), COLUMN()+(-3), 1))*INDIRECT(ADDRESS(ROW()+(0), COLUMN()+(-1), 1)), 2)</f>
        <v>8.51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1.05</v>
      </c>
      <c r="F11" s="16" t="s">
        <v>19</v>
      </c>
      <c r="G11" s="17">
        <v>4.85</v>
      </c>
      <c r="H11" s="17">
        <f ca="1">ROUND(INDIRECT(ADDRESS(ROW()+(0), COLUMN()+(-3), 1))*INDIRECT(ADDRESS(ROW()+(0), COLUMN()+(-1), 1)), 2)</f>
        <v>5.09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0.2</v>
      </c>
      <c r="F12" s="16" t="s">
        <v>22</v>
      </c>
      <c r="G12" s="17">
        <v>5.29</v>
      </c>
      <c r="H12" s="17">
        <f ca="1">ROUND(INDIRECT(ADDRESS(ROW()+(0), COLUMN()+(-3), 1))*INDIRECT(ADDRESS(ROW()+(0), COLUMN()+(-1), 1)), 2)</f>
        <v>1.06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</v>
      </c>
      <c r="F13" s="16" t="s">
        <v>25</v>
      </c>
      <c r="G13" s="17">
        <v>29.71</v>
      </c>
      <c r="H13" s="17">
        <f ca="1">ROUND(INDIRECT(ADDRESS(ROW()+(0), COLUMN()+(-3), 1))*INDIRECT(ADDRESS(ROW()+(0), COLUMN()+(-1), 1)), 2)</f>
        <v>4.46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0.075</v>
      </c>
      <c r="F14" s="20" t="s">
        <v>28</v>
      </c>
      <c r="G14" s="21">
        <v>26.1</v>
      </c>
      <c r="H14" s="21">
        <f ca="1">ROUND(INDIRECT(ADDRESS(ROW()+(0), COLUMN()+(-3), 1))*INDIRECT(ADDRESS(ROW()+(0), COLUMN()+(-1), 1)), 2)</f>
        <v>1.96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21.38</v>
      </c>
      <c r="H15" s="24">
        <f ca="1">ROUND(INDIRECT(ADDRESS(ROW()+(0), COLUMN()+(-3), 1))*INDIRECT(ADDRESS(ROW()+(0), COLUMN()+(-1), 1))/100, 2)</f>
        <v>0.43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21.81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