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<sst xmlns="http://schemas.openxmlformats.org/spreadsheetml/2006/main" count="36" uniqueCount="36">
  <si>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</si>
  <si>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</si>
  <si>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</si>
  <si>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</si>
  <si>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beige, en pièces de 500x200x50 mm, avec larmier, pour recouvrement de murs, et ancrage métallique en acier inoxydable sur sa face inférieure; placé avec du mortier de ciment, industriel, avec adjuvant hydrofuge, M-10, sur lequel on introduit les ancrages métalliques; et jointement entre pièces et, s'il y a lieu,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</si>
  <si>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</si>
  <si>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</si>
  <si>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</si>
  <si>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</si>
  <si>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</si>
  <si>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</si>
  <si>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mt20ahp010r</t>
  </si>
  <si>
    <t xml:space="preserve">Chaperon préfabriqué en béton, avec un angle d'inclinaison de 10°, de couleur beige, en pièces de 500x200x50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</si>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</sst>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11.27</v>
      </c>
      <c r="H9" s="13">
        <f ca="1">ROUND(INDIRECT(ADDRESS(ROW()+(0), COLUMN()+(-3), 1))*INDIRECT(ADDRESS(ROW()+(0), COLUMN()+(-1), 1)), 2)</f>
        <v>12.4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0.009</v>
      </c>
      <c r="F11" s="16" t="s">
        <v>19</v>
      </c>
      <c r="G11" s="17">
        <v>65.98</v>
      </c>
      <c r="H11" s="17">
        <f ca="1">ROUND(INDIRECT(ADDRESS(ROW()+(0), COLUMN()+(-3), 1))*INDIRECT(ADDRESS(ROW()+(0), COLUMN()+(-1), 1)), 2)</f>
        <v>0.59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0.015</v>
      </c>
      <c r="F12" s="16" t="s">
        <v>22</v>
      </c>
      <c r="G12" s="17">
        <v>2.47</v>
      </c>
      <c r="H12" s="17">
        <f ca="1">ROUND(INDIRECT(ADDRESS(ROW()+(0), COLUMN()+(-3), 1))*INDIRECT(ADDRESS(ROW()+(0), COLUMN()+(-1), 1)), 2)</f>
        <v>0.04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0.5</v>
      </c>
      <c r="F13" s="16" t="s">
        <v>25</v>
      </c>
      <c r="G13" s="17">
        <v>9.4</v>
      </c>
      <c r="H13" s="17">
        <f ca="1">ROUND(INDIRECT(ADDRESS(ROW()+(0), COLUMN()+(-3), 1))*INDIRECT(ADDRESS(ROW()+(0), COLUMN()+(-1), 1)), 2)</f>
        <v>4.7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0.32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9.36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0.345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8.46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35.56</v>
      </c>
      <c r="H16" s="24">
        <f ca="1">ROUND(INDIRECT(ADDRESS(ROW()+(0), COLUMN()+(-3), 1))*INDIRECT(ADDRESS(ROW()+(0), COLUMN()+(-1), 1))/100, 2)</f>
        <v>0.71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36.27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