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<sst xmlns="http://schemas.openxmlformats.org/spreadsheetml/2006/main" count="42" uniqueCount="42">
  <si>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</si>
  <si>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</si>
  <si>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</si>
  <si>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</si>
  <si>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blanche, conception à deux pans, de 300x25 mm, avec larmier, pour recouvrement de murs, ancrage métallique en acier inoxydable et grave adhérée à la surface sur sa face inférieure; mise en place avec du mortier-colle flexible et de grande adhérence, C2 S2 sur une couche de régularisation de mortier de ciment, industriel, avec adjuvant hydrofuge, M-15,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</si>
  <si>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</si>
  <si>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</si>
  <si>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</si>
  <si>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</si>
  <si>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</si>
  <si>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</si>
  <si>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</si>
  <si>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</si>
  <si>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</si>
  <si>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</si>
  <si>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</si>
  <si>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</si>
  <si>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</si>
  <si>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</si>
  <si>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</si>
  <si>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mt20aho010bf</t>
  </si>
  <si>
    <t xml:space="preserve">Chaperon en béton polymère à surface polie, avec un angle d'inclinaison de 10°, couleur blanche, conception à deux pans, de 300x25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</si>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</sst>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0.013</v>
      </c>
      <c r="F10" s="16" t="s">
        <v>16</v>
      </c>
      <c r="G10" s="17">
        <v>73.55</v>
      </c>
      <c r="H10" s="17">
        <f ca="1">ROUND(INDIRECT(ADDRESS(ROW()+(0), COLUMN()+(-3), 1))*INDIRECT(ADDRESS(ROW()+(0), COLUMN()+(-1), 1)), 2)</f>
        <v>0.96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2.4</v>
      </c>
      <c r="F11" s="16" t="s">
        <v>19</v>
      </c>
      <c r="G11" s="17">
        <v>0.5</v>
      </c>
      <c r="H11" s="17">
        <f ca="1">ROUND(INDIRECT(ADDRESS(ROW()+(0), COLUMN()+(-3), 1))*INDIRECT(ADDRESS(ROW()+(0), COLUMN()+(-1), 1)), 2)</f>
        <v>1.2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32.1</v>
      </c>
      <c r="H12" s="17">
        <f ca="1">ROUND(INDIRECT(ADDRESS(ROW()+(0), COLUMN()+(-3), 1))*INDIRECT(ADDRESS(ROW()+(0), COLUMN()+(-1), 1)), 2)</f>
        <v>33.71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0.39</v>
      </c>
      <c r="H13" s="17">
        <f ca="1">ROUND(INDIRECT(ADDRESS(ROW()+(0), COLUMN()+(-3), 1))*INDIRECT(ADDRESS(ROW()+(0), COLUMN()+(-1), 1)), 2)</f>
        <v>1.17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0.041</v>
      </c>
      <c r="F14" s="16" t="s">
        <v>28</v>
      </c>
      <c r="G14" s="17">
        <v>5.35</v>
      </c>
      <c r="H14" s="17">
        <f ca="1">ROUND(INDIRECT(ADDRESS(ROW()+(0), COLUMN()+(-3), 1))*INDIRECT(ADDRESS(ROW()+(0), COLUMN()+(-1), 1)), 2)</f>
        <v>0.22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0.082</v>
      </c>
      <c r="F15" s="16" t="s">
        <v>31</v>
      </c>
      <c r="G15" s="17">
        <v>7.32</v>
      </c>
      <c r="H15" s="17">
        <f ca="1">ROUND(INDIRECT(ADDRESS(ROW()+(0), COLUMN()+(-3), 1))*INDIRECT(ADDRESS(ROW()+(0), COLUMN()+(-1), 1)), 2)</f>
        <v>0.6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0.21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6.14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0.245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6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50.01</v>
      </c>
      <c r="H18" s="24">
        <f ca="1">ROUND(INDIRECT(ADDRESS(ROW()+(0), COLUMN()+(-3), 1))*INDIRECT(ADDRESS(ROW()+(0), COLUMN()+(-1), 1))/100, 2)</f>
        <v>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51.01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