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<sst xmlns="http://schemas.openxmlformats.org/spreadsheetml/2006/main" count="27" uniqueCount="27">
  <si>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</si>
  <si>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EBI070</t>
  </si>
  <si>
    <t xml:space="preserve">m²</t>
  </si>
  <si>
    <t xml:space="preserve">Bardage avec des panneaux pré-montés en pierre naturelle. Pose en couche mince.</t>
  </si>
  <si>
    <r>
      <rPr>
        <sz val="8.25"/>
        <color rgb="FF000000"/>
        <rFont val="Arial"/>
        <family val="2"/>
      </rPr>
      <t xml:space="preserve">Bardage panneaux prémontés en pierre naturelle, de 61x20 cm et une épaisseur de 5 à 6 cm. SUPPORT: parement en maçonnerie de pièces creuses, vertical, jusqu'à 3 m de hauteur. POSE: en couche mince avec du mortier-colle amélioré, C2 TE, selon NF EN 12004, avec résistance au glissement et temps ouvert allongé.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</si>
  <si>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</si>
  <si>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</si>
  <si>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</si>
  <si>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</si>
  <si>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</si>
  <si>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</si>
  <si>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</si>
  <si>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</si>
  <si>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</si>
  <si>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mt19ppc010p</t>
  </si>
  <si>
    <t xml:space="preserve">Panneau prémonté en pierre naturelle, constitué de pierres plates de pierre gneiss rustique sur une base de mortier de ciment renforcé avec armature métallique, de 61x20 cm et une épaisseur de 5 à 6 cm. Comprend les pièces de coin.</t>
  </si>
  <si>
    <t xml:space="preserve">m²</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</si>
  <si>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</si>
  <si>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</si>
  <si>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</si>
  <si>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</si>
  <si>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</si>
  <si>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</si>
  <si>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</si>
  <si>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</si>
  <si>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21,77€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</si>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</sst>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4</v>
      </c>
      <c r="F9" s="11" t="s">
        <v>13</v>
      </c>
      <c r="G9" s="13">
        <v>0.5</v>
      </c>
      <c r="H9" s="13">
        <f ca="1">ROUND(INDIRECT(ADDRESS(ROW()+(0), COLUMN()+(-3), 1))*INDIRECT(ADDRESS(ROW()+(0), COLUMN()+(-1), 1)), 2)</f>
        <v>2</v>
      </c>
    </row>
    <row r="10" spans="1:8" ht="34.50" thickBot="1" customHeight="1">
      <c r="A10" s="14" t="s">
        <v>14</v>
      </c>
      <c r="B10" s="14"/>
      <c r="C10" s="14" t="s">
        <v>15</v>
      </c>
      <c r="D10" s="14"/>
      <c r="E10" s="15">
        <v>1.05</v>
      </c>
      <c r="F10" s="16" t="s">
        <v>16</v>
      </c>
      <c r="G10" s="17">
        <v>101.06</v>
      </c>
      <c r="H10" s="17">
        <f ca="1">ROUND(INDIRECT(ADDRESS(ROW()+(0), COLUMN()+(-3), 1))*INDIRECT(ADDRESS(ROW()+(0), COLUMN()+(-1), 1)), 2)</f>
        <v>106.11</v>
      </c>
    </row>
    <row r="11" spans="1:8" ht="13.50" thickBot="1" customHeight="1">
      <c r="A11" s="14" t="s">
        <v>17</v>
      </c>
      <c r="B11" s="14"/>
      <c r="C11" s="14" t="s">
        <v>18</v>
      </c>
      <c r="D11" s="14"/>
      <c r="E11" s="15">
        <v>0.315</v>
      </c>
      <c r="F11" s="16" t="s">
        <v>19</v>
      </c>
      <c r="G11" s="17">
        <v>29.25</v>
      </c>
      <c r="H11" s="17">
        <f ca="1">ROUND(INDIRECT(ADDRESS(ROW()+(0), COLUMN()+(-3), 1))*INDIRECT(ADDRESS(ROW()+(0), COLUMN()+(-1), 1)), 2)</f>
        <v>9.21</v>
      </c>
    </row>
    <row r="12" spans="1:8" ht="13.50" thickBot="1" customHeight="1">
      <c r="A12" s="14" t="s">
        <v>20</v>
      </c>
      <c r="B12" s="14"/>
      <c r="C12" s="18" t="s">
        <v>21</v>
      </c>
      <c r="D12" s="18"/>
      <c r="E12" s="19">
        <v>0.315</v>
      </c>
      <c r="F12" s="20" t="s">
        <v>22</v>
      </c>
      <c r="G12" s="21">
        <v>26.02</v>
      </c>
      <c r="H12" s="21">
        <f ca="1">ROUND(INDIRECT(ADDRESS(ROW()+(0), COLUMN()+(-3), 1))*INDIRECT(ADDRESS(ROW()+(0), COLUMN()+(-1), 1)), 2)</f>
        <v>8.2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125.52</v>
      </c>
      <c r="H13" s="24">
        <f ca="1">ROUND(INDIRECT(ADDRESS(ROW()+(0), COLUMN()+(-3), 1))*INDIRECT(ADDRESS(ROW()+(0), COLUMN()+(-1), 1))/100, 2)</f>
        <v>2.51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128.03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