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<sst xmlns="http://schemas.openxmlformats.org/spreadsheetml/2006/main" count="24" uniqueCount="24">
  <si>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</si>
  <si>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AVI070</t>
  </si>
  <si>
    <t xml:space="preserve">U</t>
  </si>
  <si>
    <t xml:space="preserve">Protection sur mur.</t>
  </si>
  <si>
    <r>
      <rPr>
        <sz val="8.25"/>
        <color rgb="FF000000"/>
        <rFont val="Arial"/>
        <family val="2"/>
      </rPr>
      <t xml:space="preserve">Pan du garde-corps en acier laminé à chaud, de 2862x320 mm, réalisé avec platine de 30x4 mm réalisant un zigzag, avec main courante supérieure massive, arrêt inférieur de tube de 20x2 mm et arrêts latéraux de platine de 50x6 mm, avec finition de couleur rouge ferrite avec texture ferreuse.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</si>
  <si>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</si>
  <si>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</si>
  <si>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</si>
  <si>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</si>
  <si>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</si>
  <si>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</si>
  <si>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mt52mug675id</t>
  </si>
  <si>
    <t xml:space="preserve">Pan du garde-corps en acier laminé à chaud, de 2862x320 mm, réalisé avec platine de 30x4 mm réalisant un zigzag, avec main courante supérieure massive, arrêt inférieur de tube de 20x2 mm et arrêts latéraux de platine de 50x6 mm, avec finition de couleur rouge ferrite avec texture ferreuse, avec pieds d'ancrage inclus dans le même corps.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</si>
  <si>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</si>
  <si>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</si>
  <si>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</si>
  <si>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</si>
  <si>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</si>
  <si>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</si>
  <si>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</si>
  <si>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</si>
  <si>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</si>
  <si>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154,98€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</si>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</sst>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283.77</v>
      </c>
      <c r="G9" s="13">
        <f ca="1">ROUND(INDIRECT(ADDRESS(ROW()+(0), COLUMN()+(-3), 1))*INDIRECT(ADDRESS(ROW()+(0), COLUMN()+(-1), 1)), 2)</f>
        <v>283.77</v>
      </c>
    </row>
    <row r="10" spans="1:7" ht="13.50" thickBot="1" customHeight="1">
      <c r="A10" s="14" t="s">
        <v>14</v>
      </c>
      <c r="B10" s="14"/>
      <c r="C10" s="14" t="s">
        <v>15</v>
      </c>
      <c r="D10" s="15">
        <v>0.715</v>
      </c>
      <c r="E10" s="16" t="s">
        <v>16</v>
      </c>
      <c r="F10" s="17">
        <v>29.25</v>
      </c>
      <c r="G10" s="17">
        <f ca="1">ROUND(INDIRECT(ADDRESS(ROW()+(0), COLUMN()+(-3), 1))*INDIRECT(ADDRESS(ROW()+(0), COLUMN()+(-1), 1)), 2)</f>
        <v>20.91</v>
      </c>
    </row>
    <row r="11" spans="1:7" ht="13.50" thickBot="1" customHeight="1">
      <c r="A11" s="14" t="s">
        <v>17</v>
      </c>
      <c r="B11" s="14"/>
      <c r="C11" s="18" t="s">
        <v>18</v>
      </c>
      <c r="D11" s="19">
        <v>0.715</v>
      </c>
      <c r="E11" s="20" t="s">
        <v>19</v>
      </c>
      <c r="F11" s="21">
        <v>26.02</v>
      </c>
      <c r="G11" s="21">
        <f ca="1">ROUND(INDIRECT(ADDRESS(ROW()+(0), COLUMN()+(-3), 1))*INDIRECT(ADDRESS(ROW()+(0), COLUMN()+(-1), 1)), 2)</f>
        <v>18.6</v>
      </c>
    </row>
    <row r="12" spans="1:7" ht="13.50" thickBot="1" customHeight="1">
      <c r="A12" s="18"/>
      <c r="B12" s="18"/>
      <c r="C12" s="5" t="s">
        <v>20</v>
      </c>
      <c r="D12" s="22">
        <v>2</v>
      </c>
      <c r="E12" s="23" t="s">
        <v>21</v>
      </c>
      <c r="F12" s="24">
        <f ca="1">ROUND(SUM(INDIRECT(ADDRESS(ROW()+(-1), COLUMN()+(1), 1)),INDIRECT(ADDRESS(ROW()+(-2), COLUMN()+(1), 1)),INDIRECT(ADDRESS(ROW()+(-3), COLUMN()+(1), 1))), 2)</f>
        <v>323.28</v>
      </c>
      <c r="G12" s="24">
        <f ca="1">ROUND(INDIRECT(ADDRESS(ROW()+(0), COLUMN()+(-3), 1))*INDIRECT(ADDRESS(ROW()+(0), COLUMN()+(-1), 1))/100, 2)</f>
        <v>6.47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329.75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