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<sst xmlns="http://schemas.openxmlformats.org/spreadsheetml/2006/main" count="36" uniqueCount="36">
  <si>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</si>
  <si>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</si>
  <si>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</si>
  <si>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</si>
  <si>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2 1/2" DN 65 mm, placé dans un coffre préfabriqué,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</si>
  <si>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</si>
  <si>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</si>
  <si>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</si>
  <si>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</si>
  <si>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</si>
  <si>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</si>
  <si>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mt37sve010h</t>
  </si>
  <si>
    <t xml:space="preserve">Vanne à sphère en laiton nickelé à visser de 2 1/2".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</si>
  <si>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</si>
  <si>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</si>
  <si>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</si>
  <si>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</si>
  <si>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mt37svr010g</t>
  </si>
  <si>
    <t xml:space="preserve">Clapet de non retour en laiton à visser de 2 1/2".</t>
  </si>
  <si>
    <t xml:space="preserve">U</t>
  </si>
  <si>
    <t xml:space="preserve">mt37cir010c</t>
  </si>
  <si>
    <t xml:space="preserve">Armoire en fibre de verre de 85x60x30 cm pour abriter un compteur individuel d'eau de 50 à 65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</si>
  <si>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</si>
  <si>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</si>
  <si>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</si>
  <si>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</si>
  <si>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</si>
  <si>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</si>
  <si>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</si>
  <si>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</si>
  <si>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</si>
  <si>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</si>
  <si>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</si>
  <si>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</si>
  <si>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47,60€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</si>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</sst>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82.84</v>
      </c>
      <c r="G9" s="13">
        <f ca="1">ROUND(INDIRECT(ADDRESS(ROW()+(0), COLUMN()+(-3), 1))*INDIRECT(ADDRESS(ROW()+(0), COLUMN()+(-1), 1)), 2)</f>
        <v>165.68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6.64</v>
      </c>
      <c r="G10" s="17">
        <f ca="1">ROUND(INDIRECT(ADDRESS(ROW()+(0), COLUMN()+(-3), 1))*INDIRECT(ADDRESS(ROW()+(0), COLUMN()+(-1), 1)), 2)</f>
        <v>6.64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54.18</v>
      </c>
      <c r="G11" s="17">
        <f ca="1">ROUND(INDIRECT(ADDRESS(ROW()+(0), COLUMN()+(-3), 1))*INDIRECT(ADDRESS(ROW()+(0), COLUMN()+(-1), 1)), 2)</f>
        <v>54.18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127.72</v>
      </c>
      <c r="G12" s="17">
        <f ca="1">ROUND(INDIRECT(ADDRESS(ROW()+(0), COLUMN()+(-3), 1))*INDIRECT(ADDRESS(ROW()+(0), COLUMN()+(-1), 1)), 2)</f>
        <v>127.72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1.4</v>
      </c>
      <c r="G13" s="17">
        <f ca="1">ROUND(INDIRECT(ADDRESS(ROW()+(0), COLUMN()+(-3),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1.4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42.28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0.7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18.19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416.09</v>
      </c>
      <c r="G16" s="24">
        <f ca="1">ROUND(INDIRECT(ADDRESS(ROW()+(0), COLUMN()+(-3), 1))*INDIRECT(ADDRESS(ROW()+(0), COLUMN()+(-1), 1))/100, 2)</f>
        <v>16.64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432.73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