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<sst xmlns="http://schemas.openxmlformats.org/spreadsheetml/2006/main" count="35" uniqueCount="35">
  <si>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</si>
  <si>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ATR010</t>
  </si>
  <si>
    <t xml:space="preserve">m³</t>
  </si>
  <si>
    <t xml:space="preserve">Terre-plein.</t>
  </si>
  <si>
    <r>
      <rPr>
        <sz val="8.25"/>
        <color rgb="FF000000"/>
        <rFont val="Arial"/>
        <family val="2"/>
      </rPr>
      <t xml:space="preserve">Terre-plein pour le couronnement du terre-plein, par extension en couches d'épaisseur ne dépassant pas 30 cm de matériau de la classe D, qui respecte les réquisitions exposées dans la norme NF P11-300 et le compactage postérieur avec des moyens mécaniques jusqu'à atteindre une densité sèche au moins égale à 98% de la maximale obtenue par essai Proctor Modifié, et cela autant de fois que nécessaire, jusqu'à obtenir la cote sous-rasante.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</si>
  <si>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</si>
  <si>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</si>
  <si>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</si>
  <si>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</si>
  <si>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</si>
  <si>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</si>
  <si>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mt01art050d</t>
  </si>
  <si>
    <t xml:space="preserve">Matériau d'apport pour réalisation de terre-pleins, classe D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</si>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</sst>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11.62</v>
      </c>
      <c r="H9" s="13">
        <f ca="1">ROUND(INDIRECT(ADDRESS(ROW()+(0), COLUMN()+(-3), 1))*INDIRECT(ADDRESS(ROW()+(0), COLUMN()+(-1), 1)), 2)</f>
        <v>11.62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45.06</v>
      </c>
      <c r="H10" s="17">
        <f ca="1">ROUND(INDIRECT(ADDRESS(ROW()+(0), COLUMN()+(-3), 1))*INDIRECT(ADDRESS(ROW()+(0), COLUMN()+(-1), 1)), 2)</f>
        <v>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36.92</v>
      </c>
      <c r="H11" s="17">
        <f ca="1">ROUND(INDIRECT(ADDRESS(ROW()+(0), COLUMN()+(-3), 1))*INDIRECT(ADDRESS(ROW()+(0), COLUMN()+(-1), 1)), 2)</f>
        <v>1.66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0.022</v>
      </c>
      <c r="F12" s="16" t="s">
        <v>22</v>
      </c>
      <c r="G12" s="17">
        <v>75.91</v>
      </c>
      <c r="H12" s="17">
        <f ca="1">ROUND(INDIRECT(ADDRESS(ROW()+(0), COLUMN()+(-3),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0.055</v>
      </c>
      <c r="F13" s="16" t="s">
        <v>25</v>
      </c>
      <c r="G13" s="17">
        <v>69.78</v>
      </c>
      <c r="H13" s="17">
        <f ca="1">ROUND(INDIRECT(ADDRESS(ROW()+(0), COLUMN()+(-3), 1))*INDIRECT(ADDRESS(ROW()+(0), COLUMN()+(-1), 1)), 2)</f>
        <v>3.84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118.9</v>
      </c>
      <c r="H14" s="17">
        <f ca="1">ROUND(INDIRECT(ADDRESS(ROW()+(0), COLUMN()+(-3), 1))*INDIRECT(ADDRESS(ROW()+(0), COLUMN()+(-1), 1)), 2)</f>
        <v>2.38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0.07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1.72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24.24</v>
      </c>
      <c r="H16" s="24">
        <f ca="1">ROUND(INDIRECT(ADDRESS(ROW()+(0), COLUMN()+(-3), 1))*INDIRECT(ADDRESS(ROW()+(0), COLUMN()+(-1), 1))/100, 2)</f>
        <v>0.48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24.72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