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<sst xmlns="http://schemas.openxmlformats.org/spreadsheetml/2006/main" count="39" uniqueCount="39">
  <si>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</si>
  <si>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</si>
  <si>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</si>
  <si>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</si>
  <si>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C30/37 (X0(F); D20; S2; Cl 0,4), de dimensions intérieures 60x60x60 cm, sur dallage en béton massif de 15 cm d'épaisseur, avec siphon constitué d'un coude de 87°30' en PVC long, fermé supérieurement avec couvercle préfabriqué en béton armé avec fermeture hermétique au passage des odeurs méphitiques; excavation préalable avec des moyens mécaniques et remblayage postérieur de l'arrière avec un matériau granulaire. Comprend le moule réutilisable en tôle métallique amortissable en 20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</si>
  <si>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</si>
  <si>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</si>
  <si>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</si>
  <si>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</si>
  <si>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</si>
  <si>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</si>
  <si>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mt10hmf030B</t>
  </si>
  <si>
    <t xml:space="preserve">Béton massif C30/37 (X0(F); D20; S2; Cl 0,4), prêt à l'emploi, selon NF EN 206.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</si>
  <si>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</si>
  <si>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</si>
  <si>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</si>
  <si>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</si>
  <si>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mt08epr030c</t>
  </si>
  <si>
    <t xml:space="preserve">Moule réutilisable pour la réalisation de regards de section carrée de 60x60x60 cm, de tôle métallique, y compris accessoires de montage.</t>
  </si>
  <si>
    <t xml:space="preserve">U</t>
  </si>
  <si>
    <t xml:space="preserve">mt11arf010b</t>
  </si>
  <si>
    <t xml:space="preserve">Couvercle en béton armé préfabriqué, 60x60x5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</si>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</sst>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0.329</v>
      </c>
      <c r="F9" s="11" t="s">
        <v>13</v>
      </c>
      <c r="G9" s="13">
        <v>115.43</v>
      </c>
      <c r="H9" s="13">
        <f ca="1">ROUND(INDIRECT(ADDRESS(ROW()+(0), COLUMN()+(-3), 1))*INDIRECT(ADDRESS(ROW()+(0), COLUMN()+(-1), 1)), 2)</f>
        <v>37.98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8.21</v>
      </c>
      <c r="H10" s="17">
        <f ca="1">ROUND(INDIRECT(ADDRESS(ROW()+(0), COLUMN()+(-3), 1))*INDIRECT(ADDRESS(ROW()+(0), COLUMN()+(-1), 1)), 2)</f>
        <v>8.21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368.07</v>
      </c>
      <c r="H11" s="17">
        <f ca="1">ROUND(INDIRECT(ADDRESS(ROW()+(0), COLUMN()+(-3), 1))*INDIRECT(ADDRESS(ROW()+(0), COLUMN()+(-1), 1)), 2)</f>
        <v>18.4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17.5</v>
      </c>
      <c r="H12" s="17">
        <f ca="1">ROUND(INDIRECT(ADDRESS(ROW()+(0), COLUMN()+(-3), 1))*INDIRECT(ADDRESS(ROW()+(0), COLUMN()+(-1), 1)), 2)</f>
        <v>17.5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0.581</v>
      </c>
      <c r="F13" s="16" t="s">
        <v>25</v>
      </c>
      <c r="G13" s="17">
        <v>11.5</v>
      </c>
      <c r="H13" s="17">
        <f ca="1">ROUND(INDIRECT(ADDRESS(ROW()+(0), COLUMN()+(-3), 1))*INDIRECT(ADDRESS(ROW()+(0), COLUMN()+(-1), 1)), 2)</f>
        <v>6.68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0.082</v>
      </c>
      <c r="F14" s="16" t="s">
        <v>28</v>
      </c>
      <c r="G14" s="17">
        <v>40.9</v>
      </c>
      <c r="H14" s="17">
        <f ca="1">ROUND(INDIRECT(ADDRESS(ROW()+(0), COLUMN()+(-3), 1))*INDIRECT(ADDRESS(ROW()+(0), COLUMN()+(-1), 1)), 2)</f>
        <v>3.35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1.147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33.55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0.865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21.2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146.87</v>
      </c>
      <c r="H17" s="24">
        <f ca="1">ROUND(INDIRECT(ADDRESS(ROW()+(0), COLUMN()+(-3), 1))*INDIRECT(ADDRESS(ROW()+(0), COLUMN()+(-1), 1))/100, 2)</f>
        <v>2.94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149.81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