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<sst xmlns="http://schemas.openxmlformats.org/spreadsheetml/2006/main" count="33" uniqueCount="33">
  <si>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</si>
  <si>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</si>
  <si>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</si>
  <si>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</si>
  <si>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siphoïde enterré, en béton massif, coulé "in situ" C30/37 (X0(F); D20; S2; Cl 0,4), de dimensions intérieures 50x50x50 cm, sur dallage en béton massif de 15 cm d'épaisseur, avec siphon constitué d'un coude de 87°30' en PVC long,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</si>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</sst>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0.245</v>
      </c>
      <c r="F9" s="11" t="s">
        <v>13</v>
      </c>
      <c r="G9" s="13">
        <v>115.43</v>
      </c>
      <c r="H9" s="13">
        <f ca="1">ROUND(INDIRECT(ADDRESS(ROW()+(0), COLUMN()+(-3), 1))*INDIRECT(ADDRESS(ROW()+(0), COLUMN()+(-1), 1)), 2)</f>
        <v>28.28</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0.949</v>
      </c>
      <c r="F13" s="16" t="s">
        <v>25</v>
      </c>
      <c r="G13" s="17">
        <v>29.25</v>
      </c>
      <c r="H13" s="17">
        <f ca="1">ROUND(INDIRECT(ADDRESS(ROW()+(0), COLUMN()+(-3), 1))*INDIRECT(ADDRESS(ROW()+(0), COLUMN()+(-1), 1)), 2)</f>
        <v>27.76</v>
      </c>
    </row>
    <row r="14" spans="1:8" ht="13.50" thickBot="1" customHeight="1">
      <c r="A14" s="14" t="s">
        <v>26</v>
      </c>
      <c r="B14" s="14"/>
      <c r="C14" s="18" t="s">
        <v>27</v>
      </c>
      <c r="D14" s="18"/>
      <c r="E14" s="19">
        <v>0.684</v>
      </c>
      <c r="F14" s="20" t="s">
        <v>28</v>
      </c>
      <c r="G14" s="21">
        <v>24.51</v>
      </c>
      <c r="H14" s="21">
        <f ca="1">ROUND(INDIRECT(ADDRESS(ROW()+(0), COLUMN()+(-3), 1))*INDIRECT(ADDRESS(ROW()+(0), COLUMN()+(-1), 1)), 2)</f>
        <v>16.76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102.44</v>
      </c>
      <c r="H15" s="24">
        <f ca="1">ROUND(INDIRECT(ADDRESS(ROW()+(0), COLUMN()+(-3), 1))*INDIRECT(ADDRESS(ROW()+(0), COLUMN()+(-1), 1))/100, 2)</f>
        <v>2.05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104.49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