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<sst xmlns="http://schemas.openxmlformats.org/spreadsheetml/2006/main" count="24" uniqueCount="24">
  <si>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</si>
  <si>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TVP230</t>
  </si>
  <si>
    <t xml:space="preserve">U</t>
  </si>
  <si>
    <t xml:space="preserve">Générateur d'air chaud avec échangeur de chaleur à gaz, de sol.</t>
  </si>
  <si>
    <r>
      <rPr>
        <b/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122,3 kW, rendement nominal 87,5%, puissance calorifique nominale utile 107 kW, débit d'air nominal 7600 m³/h, dimensions 1060x760x1926 mm, alimentation électrique monophasée à 230 V, poids 250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</si>
  <si>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</si>
  <si>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</si>
  <si>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</si>
  <si>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</si>
  <si>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</si>
  <si>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</si>
  <si>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mt42tnc065ada</t>
  </si>
  <si>
    <t xml:space="preserve">Générateur d'air chaud avec échangeur de chaleur à gaz, pour installation dans le sol, intérieure, puissance calorifique nominale 122,3 kW, rendement nominal 87,5%, puissance calorifique nominale utile 107 kW, débit d'air nominal 7600 m³/h, dimensions 1060x760x1926 mm, alimentation électrique monophasée à 230 V, poids 250 kg, avec chambre de combustion en acier inoxydable AISI 430, brûleur à gaz, échangeur de chaleur à faisceau de tubes, ventilateurs centrifuges à double aspiration, équipement électronique de commande, de contrôle et de sécurité, enveloppe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</si>
  <si>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</si>
  <si>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</si>
  <si>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</si>
  <si>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</si>
  <si>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</si>
  <si>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</si>
  <si>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</si>
  <si>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</si>
  <si>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</si>
  <si>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5.942,90€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</si>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</sst>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85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08.0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8942.500000</v>
      </c>
      <c r="H9" s="12">
        <f ca="1">ROUND(INDIRECT(ADDRESS(ROW()+(0), COLUMN()+(-3), 1))*INDIRECT(ADDRESS(ROW()+(0), COLUMN()+(-1), 1)), 2)</f>
        <v>8942.500000</v>
      </c>
    </row>
    <row r="10" spans="1:8" ht="13.50" thickBot="1" customHeight="1">
      <c r="A10" s="13" t="s">
        <v>14</v>
      </c>
      <c r="B10" s="13"/>
      <c r="C10" s="13"/>
      <c r="D10" s="13" t="s">
        <v>15</v>
      </c>
      <c r="E10" s="14">
        <v>3.484000</v>
      </c>
      <c r="F10" s="15" t="s">
        <v>16</v>
      </c>
      <c r="G10" s="16">
        <v>24.910000</v>
      </c>
      <c r="H10" s="16">
        <f ca="1">ROUND(INDIRECT(ADDRESS(ROW()+(0), COLUMN()+(-3), 1))*INDIRECT(ADDRESS(ROW()+(0), COLUMN()+(-1), 1)), 2)</f>
        <v>86.790000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>
        <v>3.484000</v>
      </c>
      <c r="F11" s="19" t="s">
        <v>19</v>
      </c>
      <c r="G11" s="20">
        <v>21.360000</v>
      </c>
      <c r="H11" s="20">
        <f ca="1">ROUND(INDIRECT(ADDRESS(ROW()+(0), COLUMN()+(-3), 1))*INDIRECT(ADDRESS(ROW()+(0), COLUMN()+(-1), 1)), 2)</f>
        <v>74.420000</v>
      </c>
    </row>
    <row r="12" spans="1:8" ht="13.50" thickBot="1" customHeight="1">
      <c r="A12" s="17"/>
      <c r="B12" s="17"/>
      <c r="C12" s="17"/>
      <c r="D12" s="4" t="s">
        <v>20</v>
      </c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9103.710000</v>
      </c>
      <c r="H12" s="23">
        <f ca="1">ROUND(INDIRECT(ADDRESS(ROW()+(0), COLUMN()+(-3), 1))*INDIRECT(ADDRESS(ROW()+(0), COLUMN()+(-1), 1))/100, 2)</f>
        <v>182.070000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9285.780000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