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<sst xmlns="http://schemas.openxmlformats.org/spreadsheetml/2006/main" count="33" uniqueCount="33">
  <si>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</si>
  <si>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TVP130</t>
  </si>
  <si>
    <t xml:space="preserve">U</t>
  </si>
  <si>
    <t xml:space="preserve">Équipement air-eau, pompe à chaleur aérothermique, pour production d'E.C.S. et chauffage.</t>
  </si>
  <si>
    <r>
      <rPr>
        <sz val="8.25"/>
        <color rgb="FF000000"/>
        <rFont val="Arial"/>
        <family val="2"/>
      </rPr>
      <t xml:space="preserve">Équipement air-eau pompe à chaleur aérothermique, pour production d'E.C.S. et chauffage, constitué d'unité extérieure pompe à chaleur, pour gaz R-32, avec compresseur swing, alimentation monophasée (230V/50Hz), puissance calorifique 5,9 kW, et consommation électrique 1,69 kW, avec température de bulbe sec de l'air extérieur 7°C et température de sortie de l'eau de l'unité intérieure 45°C, puissance calorifique 6 kW, COP 4,85 et consommation électrique 1,24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60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A+++; unité intérieure, pour gaz R-32, avec ballon échangeur d'E.C.S. de 180 l, dimensions 1650x595x625 mm, pression sonore 28 dBA, poids 131 kg, classe d'efficacité énergétique en E.C.S. A+, profil de consommation L, couleur blanche, résistance électrique d'appui de résistance électrique d'appui de 6 kW, à deux allures kW, intervalle de température de sortie d'eau pour chauffage depuis 25 jusqu'à 65°C, intervalle de température de sortie d'E.C.S. depuis 25 jusqu'à 70°C.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</si>
  <si>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</si>
  <si>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</si>
  <si>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</si>
  <si>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</si>
  <si>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</si>
  <si>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</si>
  <si>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mt42dai347b</t>
  </si>
  <si>
    <t xml:space="preserve">Unité extérieure pompe à chaleur, pour gaz R-32, avec compresseur swing, alimentation monophasée (230V/50Hz), puissance calorifique 5,9 kW, et consommation électrique 1,69 kW, avec température de bulbe sec de l'air extérieur 7°C et température de sortie de l'eau de l'unité intérieure 45°C, puissance calorifique 6 kW, COP 4,85 et consommation électrique 1,24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60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A+++.</t>
  </si>
  <si>
    <t xml:space="preserve">U</t>
  </si>
  <si>
    <t xml:space="preserve">mt42dai390a</t>
  </si>
  <si>
    <t xml:space="preserve">Unité intérieure, pour gaz R-32, avec ballon échangeur d'E.C.S. de 180 l, dimensions 1650x595x625 mm, pression sonore 28 dBA, poids 131 kg, classe d'efficacité énergétique en E.C.S. A+, profil de consommation L, couleur blanche, résistance électrique d'appui de résistance électrique d'appui de 6 kW, à deux allures kW, intervalle de température de sortie d'eau pour chauffage depuis 25 jusqu'à 65°C, intervalle de température de sortie d'E.C.S. depuis 25 jusqu'à 70°C.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</si>
  <si>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</si>
  <si>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</si>
  <si>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</si>
  <si>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</si>
  <si>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</si>
  <si>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</si>
  <si>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</si>
  <si>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</si>
  <si>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</si>
  <si>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</si>
  <si>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</si>
  <si>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</si>
  <si>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</si>
  <si>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</si>
  <si>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</si>
  <si>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4.973,56€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</si>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</sst>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2422.88</v>
      </c>
      <c r="H9" s="13">
        <f ca="1">ROUND(INDIRECT(ADDRESS(ROW()+(0), COLUMN()+(-3), 1))*INDIRECT(ADDRESS(ROW()+(0), COLUMN()+(-1), 1)), 2)</f>
        <v>2422.88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5004.68</v>
      </c>
      <c r="H10" s="17">
        <f ca="1">ROUND(INDIRECT(ADDRESS(ROW()+(0), COLUMN()+(-3), 1))*INDIRECT(ADDRESS(ROW()+(0), COLUMN()+(-1), 1)), 2)</f>
        <v>5004.68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16.78</v>
      </c>
      <c r="H11" s="17">
        <f ca="1">ROUND(INDIRECT(ADDRESS(ROW()+(0), COLUMN()+(-3), 1))*INDIRECT(ADDRESS(ROW()+(0), COLUMN()+(-1), 1)), 2)</f>
        <v>33.56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12.15</v>
      </c>
      <c r="H12" s="17">
        <f ca="1">ROUND(INDIRECT(ADDRESS(ROW()+(0), COLUMN()+(-3), 1))*INDIRECT(ADDRESS(ROW()+(0), COLUMN()+(-1), 1)), 2)</f>
        <v>24.3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2.374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71.69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2.374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61.7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7618.81</v>
      </c>
      <c r="H15" s="24">
        <f ca="1">ROUND(INDIRECT(ADDRESS(ROW()+(0), COLUMN()+(-3), 1))*INDIRECT(ADDRESS(ROW()+(0), COLUMN()+(-1), 1))/100, 2)</f>
        <v>152.38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7771.19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