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<sst xmlns="http://schemas.openxmlformats.org/spreadsheetml/2006/main" count="20" uniqueCount="20">
  <si>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</si>
  <si>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TLD190</t>
  </si>
  <si>
    <t xml:space="preserve">U</t>
  </si>
  <si>
    <t xml:space="preserve">Démontage d'une installation audiovisuelle.</t>
  </si>
  <si>
    <r>
      <rPr>
        <sz val="8.25"/>
        <color rgb="FF000000"/>
        <rFont val="Arial"/>
        <family val="2"/>
      </rPr>
      <t xml:space="preserve">Démontage d'un réseau d'installation audiovisuel fixée en surface, dans logement individuel de 90 m² de surface construite; avec des moyens manuels, et chargement manuel dans le camion ou la benne. Le prix comprend le retrait du câblage superficiel et le démontage de l'appareillage électrique, des cadres et des accessoires en saillie.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</si>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</sst>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63"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0.871</v>
      </c>
      <c r="F9" s="11" t="s">
        <v>13</v>
      </c>
      <c r="G9" s="13">
        <v>25.31</v>
      </c>
      <c r="H9" s="13">
        <f ca="1">ROUND(INDIRECT(ADDRESS(ROW()+(0), COLUMN()+(-3), 1))*INDIRECT(ADDRESS(ROW()+(0), COLUMN()+(-1), 1)), 2)</f>
        <v>22.05</v>
      </c>
    </row>
    <row r="10" spans="1:8" ht="13.50" thickBot="1" customHeight="1">
      <c r="A10" s="14" t="s">
        <v>14</v>
      </c>
      <c r="B10" s="14"/>
      <c r="C10" s="14"/>
      <c r="D10" s="15" t="s">
        <v>15</v>
      </c>
      <c r="E10" s="16">
        <v>1.762</v>
      </c>
      <c r="F10" s="17" t="s">
        <v>16</v>
      </c>
      <c r="G10" s="18">
        <v>24.51</v>
      </c>
      <c r="H10" s="18">
        <f ca="1">ROUND(INDIRECT(ADDRESS(ROW()+(0), COLUMN()+(-3), 1))*INDIRECT(ADDRESS(ROW()+(0), COLUMN()+(-1), 1)), 2)</f>
        <v>43.19</v>
      </c>
    </row>
    <row r="11" spans="1:8" ht="13.50" thickBot="1" customHeight="1">
      <c r="A11" s="15"/>
      <c r="B11" s="15"/>
      <c r="C11" s="15"/>
      <c r="D11" s="5" t="s">
        <v>17</v>
      </c>
      <c r="E11" s="19">
        <v>2</v>
      </c>
      <c r="F11" s="20" t="s">
        <v>18</v>
      </c>
      <c r="G11" s="21">
        <f ca="1">ROUND(SUM(INDIRECT(ADDRESS(ROW()+(-1), COLUMN()+(1), 1)),INDIRECT(ADDRESS(ROW()+(-2), COLUMN()+(1), 1))), 2)</f>
        <v>65.24</v>
      </c>
      <c r="H11" s="21">
        <f ca="1">ROUND(INDIRECT(ADDRESS(ROW()+(0), COLUMN()+(-3), 1))*INDIRECT(ADDRESS(ROW()+(0), COLUMN()+(-1), 1))/100, 2)</f>
        <v>1.3</v>
      </c>
    </row>
    <row r="12" spans="1:8" ht="13.50" thickBot="1" customHeight="1">
      <c r="A12" s="22"/>
      <c r="B12" s="22"/>
      <c r="C12" s="22"/>
      <c r="D12" s="23"/>
      <c r="E12" s="23"/>
      <c r="F12" s="24"/>
      <c r="G12" s="25" t="s">
        <v>19</v>
      </c>
      <c r="H12" s="26">
        <f ca="1">ROUND(SUM(INDIRECT(ADDRESS(ROW()+(-1), COLUMN()+(0), 1)),INDIRECT(ADDRESS(ROW()+(-2), COLUMN()+(0), 1)),INDIRECT(ADDRESS(ROW()+(-3), COLUMN()+(0), 1))), 2)</f>
        <v>66.54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