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<sst xmlns="http://schemas.openxmlformats.org/spreadsheetml/2006/main" count="27" uniqueCount="27">
  <si>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</si>
  <si>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TEI090</t>
  </si>
  <si>
    <t xml:space="preserve">U</t>
  </si>
  <si>
    <t xml:space="preserve">Luminaire suspendu type Downlight.</t>
  </si>
  <si>
    <r>
      <rPr>
        <sz val="8.25"/>
        <color rgb="FF000000"/>
        <rFont val="Arial"/>
        <family val="2"/>
      </rPr>
      <t xml:space="preserve">Luminaire industriel suspendu type Downlight, de 415 mm de diamètre et 460 mm de hauteur, pour lampe à vapeur de mercure ellipsoïdale HME de 125 W, avec corps en aluminium extrudé, finition laquée, de couleur bleue, avec équipement d'allumage magnétique; degré de protection IP20; réflecteur de polycarbonate métallisé; diffuseur de polycarbonate semi-transparent.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</si>
  <si>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</si>
  <si>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</si>
  <si>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</si>
  <si>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</si>
  <si>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</si>
  <si>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</si>
  <si>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mt34lam150cI</t>
  </si>
  <si>
    <t xml:space="preserve">Luminaire industriel suspendu type Downlight, de 415 mm de diamètre et 460 mm de hauteur, pour lampe à vapeur de mercure ellipsoïdale HME de 125 W, avec corps en aluminium extrudé, finition laquée, de couleur bleue, avec équipement d'allumage magnétique; degré de protection IP20; réflecteur de polycarbonate métallisé; diffuseur de polycarbonate semi-transparent.</t>
  </si>
  <si>
    <t xml:space="preserve">U</t>
  </si>
  <si>
    <t xml:space="preserve">mt34lvp010c</t>
  </si>
  <si>
    <t xml:space="preserve">Lampe à vapeur de mercure, 125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</si>
  <si>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</si>
  <si>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</si>
  <si>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</si>
  <si>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</si>
  <si>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</si>
  <si>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</si>
  <si>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</si>
  <si>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</si>
  <si>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</si>
  <si>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172,03€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</si>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</sst>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289.43</v>
      </c>
      <c r="G9" s="13">
        <f ca="1">ROUND(INDIRECT(ADDRESS(ROW()+(0), COLUMN()+(-3), 1))*INDIRECT(ADDRESS(ROW()+(0), COLUMN()+(-1), 1)), 2)</f>
        <v>289.43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6.58</v>
      </c>
      <c r="G10" s="17">
        <f ca="1">ROUND(INDIRECT(ADDRESS(ROW()+(0), COLUMN()+(-3), 1))*INDIRECT(ADDRESS(ROW()+(0), COLUMN()+(-1), 1)), 2)</f>
        <v>6.58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0.215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5.72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0.215</v>
      </c>
      <c r="E12" s="20" t="s">
        <v>22</v>
      </c>
      <c r="F12" s="21">
        <v>22.88</v>
      </c>
      <c r="G12" s="21">
        <f ca="1">ROUND(INDIRECT(ADDRESS(ROW()+(0), COLUMN()+(-3), 1))*INDIRECT(ADDRESS(ROW()+(0), COLUMN()+(-1), 1)), 2)</f>
        <v>4.92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306.65</v>
      </c>
      <c r="G13" s="24">
        <f ca="1">ROUND(INDIRECT(ADDRESS(ROW()+(0), COLUMN()+(-3), 1))*INDIRECT(ADDRESS(ROW()+(0), COLUMN()+(-1), 1))/100, 2)</f>
        <v>6.13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