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<sst xmlns="http://schemas.openxmlformats.org/spreadsheetml/2006/main" count="27" uniqueCount="27">
  <si>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</si>
  <si>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</si>
  <si>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</si>
  <si>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</si>
  <si>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490 mm de diamètre et 480 mm de hauteur, pour lampe à vapeur de mercure ellipsoïdale HME de 250 W, avec corps en aluminium extrudé, finition laquée, de couleur bleue, avec équipement d'allumage magnétique; degré de protection IP20; réflecteur en aluminium.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</si>
  <si>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</si>
  <si>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</si>
  <si>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</si>
  <si>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</si>
  <si>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</si>
  <si>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</si>
  <si>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mt34lam150jb</t>
  </si>
  <si>
    <t xml:space="preserve">Luminaire industriel suspendu type Downlight, de 490 mm de diamètre et 480 mm de hauteur, pour lampe à vapeur de mercure ellipsoïdale HME de 250 W, avec corps en aluminium extrudé, finition laquée, de couleur bleue, avec équipement d'allumage magnétique; degré de protection IP20; réflecteur en aluminium.</t>
  </si>
  <si>
    <t xml:space="preserve">U</t>
  </si>
  <si>
    <t xml:space="preserve">mt34lvp010d</t>
  </si>
  <si>
    <t xml:space="preserve">Lampe à vapeur de mercure, 250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</si>
  <si>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</si>
  <si>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</si>
  <si>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</si>
  <si>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</si>
  <si>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</si>
  <si>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</si>
  <si>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</si>
  <si>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</si>
  <si>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</si>
  <si>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88,34€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</si>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</sst>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130.59</v>
      </c>
      <c r="G9" s="13">
        <f ca="1">ROUND(INDIRECT(ADDRESS(ROW()+(0), COLUMN()+(-3), 1))*INDIRECT(ADDRESS(ROW()+(0), COLUMN()+(-1), 1)), 2)</f>
        <v>130.59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16.23</v>
      </c>
      <c r="G10" s="17">
        <f ca="1">ROUND(INDIRECT(ADDRESS(ROW()+(0), COLUMN()+(-3), 1))*INDIRECT(ADDRESS(ROW()+(0), COLUMN()+(-1), 1)), 2)</f>
        <v>16.23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0.215</v>
      </c>
      <c r="E11" s="16" t="s">
        <v>19</v>
      </c>
      <c r="F11" s="17">
        <v>26.62</v>
      </c>
      <c r="G11" s="17">
        <f ca="1">ROUND(INDIRECT(ADDRESS(ROW()+(0), COLUMN()+(-3), 1))*INDIRECT(ADDRESS(ROW()+(0), COLUMN()+(-1), 1)), 2)</f>
        <v>5.72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0.215</v>
      </c>
      <c r="E12" s="20" t="s">
        <v>22</v>
      </c>
      <c r="F12" s="21">
        <v>22.88</v>
      </c>
      <c r="G12" s="21">
        <f ca="1">ROUND(INDIRECT(ADDRESS(ROW()+(0), COLUMN()+(-3), 1))*INDIRECT(ADDRESS(ROW()+(0), COLUMN()+(-1), 1)), 2)</f>
        <v>4.92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157.46</v>
      </c>
      <c r="G13" s="24">
        <f ca="1">ROUND(INDIRECT(ADDRESS(ROW()+(0), COLUMN()+(-3), 1))*INDIRECT(ADDRESS(ROW()+(0), COLUMN()+(-1), 1))/100, 2)</f>
        <v>3.15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