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<sst xmlns="http://schemas.openxmlformats.org/spreadsheetml/2006/main" count="27" uniqueCount="27">
  <si>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</si>
  <si>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TEI090</t>
  </si>
  <si>
    <t xml:space="preserve">U</t>
  </si>
  <si>
    <t xml:space="preserve">Luminaire suspendu type Downlight.</t>
  </si>
  <si>
    <r>
      <rPr>
        <sz val="8.25"/>
        <color rgb="FF000000"/>
        <rFont val="Arial"/>
        <family val="2"/>
      </rPr>
      <t xml:space="preserve">Luminaire suspendu type Downlight, de 320 mm de diamètre et 355 mm de hauteur, pour lampe fluorescente triple TC-TEL de 26 W, modèle Miniyes 1x26W TC-TEL Difusor "LAMP", avec corps en aluminium extrudé de couleur RAL 9006 avec équipement d'allumage électronique et ailettes de refroidissement; protection IP20; diffuseur glacé; système de suspension par câble en acier de 3x0,75 mm de diamètre et 4 m de longueur maximum.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</si>
  <si>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</si>
  <si>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</si>
  <si>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</si>
  <si>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</si>
  <si>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</si>
  <si>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</si>
  <si>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mt34lam050taz</t>
  </si>
  <si>
    <t xml:space="preserve">Luminaire suspendu type Downlight, de 320 mm de diamètre et 355 mm de hauteur, pour lampe fluorescente triple TC-TEL de 26 W, modèle Miniyes 1x26W TC-TEL Difusor "LAMP", avec corps en aluminium extrudé de couleur RAL 9006 avec équipement d'allumage électronique et ailettes de refroidissement; protection IP20; diffuseur glacé; système de suspension par câble en acier de 3x0,75 mm de diamètre et 4 m de longueur maximum.</t>
  </si>
  <si>
    <t xml:space="preserve">U</t>
  </si>
  <si>
    <t xml:space="preserve">mt34tuf020t</t>
  </si>
  <si>
    <t xml:space="preserve">Lampe fluorescente compacte TC-TEL de 26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</si>
  <si>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</si>
  <si>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</si>
  <si>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</si>
  <si>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</si>
  <si>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</si>
  <si>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</si>
  <si>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</si>
  <si>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</si>
  <si>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</si>
  <si>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83,00€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</si>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</sst>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53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128.62</v>
      </c>
      <c r="H9" s="13">
        <f ca="1">ROUND(INDIRECT(ADDRESS(ROW()+(0), COLUMN()+(-3), 1))*INDIRECT(ADDRESS(ROW()+(0), COLUMN()+(-1), 1)), 2)</f>
        <v>128.62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8.69</v>
      </c>
      <c r="H10" s="17">
        <f ca="1">ROUND(INDIRECT(ADDRESS(ROW()+(0), COLUMN()+(-3), 1))*INDIRECT(ADDRESS(ROW()+(0), COLUMN()+(-1), 1)), 2)</f>
        <v>8.69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0.215</v>
      </c>
      <c r="F11" s="16" t="s">
        <v>19</v>
      </c>
      <c r="G11" s="17">
        <v>26.62</v>
      </c>
      <c r="H11" s="17">
        <f ca="1">ROUND(INDIRECT(ADDRESS(ROW()+(0), COLUMN()+(-3), 1))*INDIRECT(ADDRESS(ROW()+(0), COLUMN()+(-1), 1)), 2)</f>
        <v>5.72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0.215</v>
      </c>
      <c r="F12" s="20" t="s">
        <v>22</v>
      </c>
      <c r="G12" s="21">
        <v>22.88</v>
      </c>
      <c r="H12" s="21">
        <f ca="1">ROUND(INDIRECT(ADDRESS(ROW()+(0), COLUMN()+(-3), 1))*INDIRECT(ADDRESS(ROW()+(0), COLUMN()+(-1), 1)), 2)</f>
        <v>4.92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147.95</v>
      </c>
      <c r="H13" s="24">
        <f ca="1">ROUND(INDIRECT(ADDRESS(ROW()+(0), COLUMN()+(-3), 1))*INDIRECT(ADDRESS(ROW()+(0), COLUMN()+(-1), 1))/100, 2)</f>
        <v>2.96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150.91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