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<sst xmlns="http://schemas.openxmlformats.org/spreadsheetml/2006/main" count="24" uniqueCount="24">
  <si>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</si>
  <si>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TCM200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</si>
  <si>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</si>
  <si>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</si>
  <si>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</si>
  <si>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</si>
  <si>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</si>
  <si>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</si>
  <si>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</si>
  <si>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</si>
  <si>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</si>
  <si>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mt38gpu029a</t>
  </si>
  <si>
    <t xml:space="preserve">Surpresseur pour contrôle de la pompe de circulation dans les installations de chauffage, avec centrale, installation horizontale dans un collecteur, valable pour installation de plancher rayonnant jusqu'à 30 kW, constitué de centrale avec sonde de température extérieure et sonde de température de départ, circulateur avec régulation électronique intégrée (pression constante) Wilo Stratos Para 1/8, thermostat digital avec sonde d'humidité, vanne mélangeuse à 3 voies et actionneur pour vanne mélangeuse à 3 voies.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</si>
  <si>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</si>
  <si>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</si>
  <si>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</si>
  <si>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</si>
  <si>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</si>
  <si>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</si>
  <si>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</si>
  <si>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</si>
  <si>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</si>
  <si>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129,77€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</si>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</sst>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2518.05</v>
      </c>
      <c r="H9" s="13">
        <f ca="1">ROUND(INDIRECT(ADDRESS(ROW()+(0), COLUMN()+(-3), 1))*INDIRECT(ADDRESS(ROW()+(0), COLUMN()+(-1), 1)), 2)</f>
        <v>2518.05</v>
      </c>
    </row>
    <row r="10" spans="1:8" ht="13.50" thickBot="1" customHeight="1">
      <c r="A10" s="14" t="s">
        <v>14</v>
      </c>
      <c r="B10" s="14"/>
      <c r="C10" s="14" t="s">
        <v>15</v>
      </c>
      <c r="D10" s="14"/>
      <c r="E10" s="15">
        <v>0.545</v>
      </c>
      <c r="F10" s="16" t="s">
        <v>16</v>
      </c>
      <c r="G10" s="17">
        <v>26.2</v>
      </c>
      <c r="H10" s="17">
        <f ca="1">ROUND(INDIRECT(ADDRESS(ROW()+(0), COLUMN()+(-3), 1))*INDIRECT(ADDRESS(ROW()+(0), COLUMN()+(-1), 1)), 2)</f>
        <v>14.28</v>
      </c>
    </row>
    <row r="11" spans="1:8" ht="13.50" thickBot="1" customHeight="1">
      <c r="A11" s="14" t="s">
        <v>17</v>
      </c>
      <c r="B11" s="14"/>
      <c r="C11" s="18" t="s">
        <v>18</v>
      </c>
      <c r="D11" s="18"/>
      <c r="E11" s="19">
        <v>0.545</v>
      </c>
      <c r="F11" s="20" t="s">
        <v>19</v>
      </c>
      <c r="G11" s="21">
        <v>22.5</v>
      </c>
      <c r="H11" s="21">
        <f ca="1">ROUND(INDIRECT(ADDRESS(ROW()+(0), COLUMN()+(-3), 1))*INDIRECT(ADDRESS(ROW()+(0), COLUMN()+(-1), 1)), 2)</f>
        <v>12.26</v>
      </c>
    </row>
    <row r="12" spans="1:8" ht="13.50" thickBot="1" customHeight="1">
      <c r="A12" s="18"/>
      <c r="B12" s="18"/>
      <c r="C12" s="5" t="s">
        <v>20</v>
      </c>
      <c r="D12" s="5"/>
      <c r="E12" s="22">
        <v>2</v>
      </c>
      <c r="F12" s="23" t="s">
        <v>21</v>
      </c>
      <c r="G12" s="24">
        <f ca="1">ROUND(SUM(INDIRECT(ADDRESS(ROW()+(-1), COLUMN()+(1), 1)),INDIRECT(ADDRESS(ROW()+(-2), COLUMN()+(1), 1)),INDIRECT(ADDRESS(ROW()+(-3), COLUMN()+(1), 1))), 2)</f>
        <v>2544.59</v>
      </c>
      <c r="H12" s="24">
        <f ca="1">ROUND(INDIRECT(ADDRESS(ROW()+(0), COLUMN()+(-3), 1))*INDIRECT(ADDRESS(ROW()+(0), COLUMN()+(-1), 1))/100, 2)</f>
        <v>50.89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2595.48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