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<sst xmlns="http://schemas.openxmlformats.org/spreadsheetml/2006/main" count="32" uniqueCount="32">
  <si>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</si>
  <si>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RPG010</t>
  </si>
  <si>
    <t xml:space="preserve">m²</t>
  </si>
  <si>
    <t xml:space="preserve">Garniture de plâtre.</t>
  </si>
  <si>
    <r>
      <rPr>
        <b/>
        <sz val="7.80"/>
        <color rgb="FF000000"/>
        <rFont val="Arial"/>
        <family val="2"/>
      </rPr>
      <t xml:space="preserve">Garniture de plâtre de construction B1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sur parement </t>
    </r>
    <r>
      <rPr>
        <b/>
        <sz val="7.80"/>
        <color rgb="FF000000"/>
        <rFont val="Arial"/>
        <family val="2"/>
      </rPr>
      <t xml:space="preserve">vertical, de jusqu'à 3 m de hauteur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mise en place préalable d'une maille anti-alcalin dans les changements de matériau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cornières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</si>
  <si>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</si>
  <si>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</si>
  <si>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</si>
  <si>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</si>
  <si>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</si>
  <si>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</si>
  <si>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</si>
  <si>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de 5x5 mm de portée, flexible et imputrescible dans le temps, de 70 g/m² de masse superficielle et 0,40 mm d'épaisseur de fil, pour renforcer les plâtres.</t>
  </si>
  <si>
    <t xml:space="preserve">m²</t>
  </si>
  <si>
    <t xml:space="preserve">mt09pye010b</t>
  </si>
  <si>
    <t xml:space="preserve">Pâte de plâtre de construction B1, conformément à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</si>
  <si>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</si>
  <si>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</si>
  <si>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</si>
  <si>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</si>
  <si>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mo019</t>
  </si>
  <si>
    <t xml:space="preserve">Compagnon professionnel III/CP2 plâtrier.</t>
  </si>
  <si>
    <t xml:space="preserve">h</t>
  </si>
  <si>
    <t xml:space="preserve">mo040</t>
  </si>
  <si>
    <t xml:space="preserve">Ouvrier professionnel II/OP plâtrier.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</si>
  <si>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</si>
  <si>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</si>
  <si>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</si>
  <si>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</si>
  <si>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</si>
  <si>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1,45 €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</si>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</sst>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23" customWidth="1"/>
    <col min="3" max="3" width="14.86" customWidth="1"/>
    <col min="4" max="4" width="47.65" customWidth="1"/>
    <col min="5" max="5" width="8.60" customWidth="1"/>
    <col min="6" max="6" width="5.83" customWidth="1"/>
    <col min="7" max="7" width="0.58" customWidth="1"/>
    <col min="8" max="8" width="8.16" customWidth="1"/>
    <col min="9" max="9" width="7.29" customWidth="1"/>
    <col min="10" max="10" width="0.87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0.105000</v>
      </c>
      <c r="F8" s="14" t="s">
        <v>13</v>
      </c>
      <c r="G8" s="16">
        <v>0.760000</v>
      </c>
      <c r="H8" s="16"/>
      <c r="I8" s="16"/>
      <c r="J8" s="16">
        <f ca="1">ROUND(INDIRECT(ADDRESS(ROW()+(0), COLUMN()+(-4), 1))*INDIRECT(ADDRESS(ROW()+(0), COLUMN()+(-3), 1)), 2)</f>
        <v>0.080000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0.015000</v>
      </c>
      <c r="F9" s="19" t="s">
        <v>16</v>
      </c>
      <c r="G9" s="20">
        <v>78.890000</v>
      </c>
      <c r="H9" s="20"/>
      <c r="I9" s="20"/>
      <c r="J9" s="20">
        <f ca="1">ROUND(INDIRECT(ADDRESS(ROW()+(0), COLUMN()+(-4), 1))*INDIRECT(ADDRESS(ROW()+(0), COLUMN()+(-3), 1)), 2)</f>
        <v>1.180000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0.215000</v>
      </c>
      <c r="F10" s="19" t="s">
        <v>19</v>
      </c>
      <c r="G10" s="20">
        <v>0.350000</v>
      </c>
      <c r="H10" s="20"/>
      <c r="I10" s="20"/>
      <c r="J10" s="20">
        <f ca="1">ROUND(INDIRECT(ADDRESS(ROW()+(0), COLUMN()+(-4), 1))*INDIRECT(ADDRESS(ROW()+(0), COLUMN()+(-3), 1)), 2)</f>
        <v>0.080000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0.188000</v>
      </c>
      <c r="F11" s="19" t="s">
        <v>22</v>
      </c>
      <c r="G11" s="20">
        <v>23.170000</v>
      </c>
      <c r="H11" s="20"/>
      <c r="I11" s="20"/>
      <c r="J11" s="20">
        <f ca="1">ROUND(INDIRECT(ADDRESS(ROW()+(0), COLUMN()+(-4), 1))*INDIRECT(ADDRESS(ROW()+(0), COLUMN()+(-3), 1)), 2)</f>
        <v>4.360000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0.118000</v>
      </c>
      <c r="F12" s="23" t="s">
        <v>25</v>
      </c>
      <c r="G12" s="24">
        <v>20.330000</v>
      </c>
      <c r="H12" s="24"/>
      <c r="I12" s="24"/>
      <c r="J12" s="24">
        <f ca="1">ROUND(INDIRECT(ADDRESS(ROW()+(0), COLUMN()+(-4), 1))*INDIRECT(ADDRESS(ROW()+(0), COLUMN()+(-3), 1)), 2)</f>
        <v>2.400000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8.100000</v>
      </c>
      <c r="H13" s="16"/>
      <c r="I13" s="16"/>
      <c r="J13" s="16">
        <f ca="1">ROUND(INDIRECT(ADDRESS(ROW()+(0), COLUMN()+(-4), 1))*INDIRECT(ADDRESS(ROW()+(0), COLUMN()+(-3), 1))/100, 2)</f>
        <v>0.160000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8.260000</v>
      </c>
      <c r="H14" s="24"/>
      <c r="I14" s="24"/>
      <c r="J14" s="24">
        <f ca="1">ROUND(INDIRECT(ADDRESS(ROW()+(0), COLUMN()+(-4), 1))*INDIRECT(ADDRESS(ROW()+(0), COLUMN()+(-3), 1))/100, 2)</f>
        <v>0.250000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8.510000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