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<sst xmlns="http://schemas.openxmlformats.org/spreadsheetml/2006/main" count="27" uniqueCount="27">
  <si>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</si>
  <si>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RBJ050</t>
  </si>
  <si>
    <t xml:space="preserve">m²</t>
  </si>
  <si>
    <t xml:space="preserve">Incorporation de jalousie à lames en PVC.</t>
  </si>
  <si>
    <r>
      <rPr>
        <sz val="8.25"/>
        <color rgb="FF000000"/>
        <rFont val="Arial"/>
        <family val="2"/>
      </rPr>
      <t xml:space="preserve">Rénovation énergétique des bâtiments via l'incorporation de jalousie fixe avec fixations d'acier galvanisé et lames fixes en PVC, montée avec ancrage mécanique avec chevilles en nylon et vis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</si>
  <si>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</si>
  <si>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</si>
  <si>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</si>
  <si>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</si>
  <si>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</si>
  <si>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</si>
  <si>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mt26aaa033a</t>
  </si>
  <si>
    <t xml:space="preserve">Ancrage mécanique avec cheville en nylon et vis en acier galvanisé, à tête fraisée.</t>
  </si>
  <si>
    <t xml:space="preserve">U</t>
  </si>
  <si>
    <t xml:space="preserve">mt24pce010a</t>
  </si>
  <si>
    <t xml:space="preserve">Jalousie fixe à lames de PVC.</t>
  </si>
  <si>
    <t xml:space="preserve">m²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</si>
  <si>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</si>
  <si>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</si>
  <si>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</si>
  <si>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</si>
  <si>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</si>
  <si>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</si>
  <si>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</si>
  <si>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</si>
  <si>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13,54€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</si>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</sst>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1.06" customWidth="1"/>
    <col min="4" max="4" width="9.86" customWidth="1"/>
    <col min="5" max="5" width="7.14" customWidth="1"/>
    <col min="6" max="6" width="16.49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</v>
      </c>
      <c r="E9" s="11" t="s">
        <v>13</v>
      </c>
      <c r="F9" s="13">
        <v>0.29</v>
      </c>
      <c r="G9" s="13">
        <f ca="1">ROUND(INDIRECT(ADDRESS(ROW()+(0), COLUMN()+(-3), 1))*INDIRECT(ADDRESS(ROW()+(0), COLUMN()+(-1), 1)), 2)</f>
        <v>1.16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30.04</v>
      </c>
      <c r="G10" s="17">
        <f ca="1">ROUND(INDIRECT(ADDRESS(ROW()+(0), COLUMN()+(-3), 1))*INDIRECT(ADDRESS(ROW()+(0), COLUMN()+(-1), 1)), 2)</f>
        <v>30.04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0.392</v>
      </c>
      <c r="E11" s="16" t="s">
        <v>19</v>
      </c>
      <c r="F11" s="17">
        <v>29.71</v>
      </c>
      <c r="G11" s="17">
        <f ca="1">ROUND(INDIRECT(ADDRESS(ROW()+(0), COLUMN()+(-3), 1))*INDIRECT(ADDRESS(ROW()+(0), COLUMN()+(-1), 1)), 2)</f>
        <v>11.65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0.392</v>
      </c>
      <c r="E12" s="20" t="s">
        <v>22</v>
      </c>
      <c r="F12" s="21">
        <v>26.1</v>
      </c>
      <c r="G12" s="21">
        <f ca="1">ROUND(INDIRECT(ADDRESS(ROW()+(0), COLUMN()+(-3), 1))*INDIRECT(ADDRESS(ROW()+(0), COLUMN()+(-1), 1)), 2)</f>
        <v>10.23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53.08</v>
      </c>
      <c r="G13" s="24">
        <f ca="1">ROUND(INDIRECT(ADDRESS(ROW()+(0), COLUMN()+(-3), 1))*INDIRECT(ADDRESS(ROW()+(0), COLUMN()+(-1), 1))/100, 2)</f>
        <v>1.06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54.14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