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<sst xmlns="http://schemas.openxmlformats.org/spreadsheetml/2006/main" count="29" uniqueCount="29">
  <si>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</si>
  <si>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PRF010</t>
  </si>
  <si>
    <t xml:space="preserve">m</t>
  </si>
  <si>
    <t xml:space="preserve">Doublage de conduits.</t>
  </si>
  <si>
    <r>
      <rPr>
        <sz val="7.80"/>
        <color rgb="FF000000"/>
        <rFont val="Arial"/>
        <family val="2"/>
      </rPr>
      <t xml:space="preserve">Doublage de conduit </t>
    </r>
    <r>
      <rPr>
        <b/>
        <sz val="7.80"/>
        <color rgb="FF000000"/>
        <rFont val="Arial"/>
        <family val="2"/>
      </rPr>
      <t xml:space="preserve">de ventilation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en recoin de cloison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cm, avec </t>
    </r>
    <r>
      <rPr>
        <b/>
        <sz val="7.80"/>
        <color rgb="FF000000"/>
        <rFont val="Arial"/>
        <family val="2"/>
      </rPr>
      <t xml:space="preserve">brique creuse en terre cuite (tochana), pour revêtir, 29x14x7 cm, placé avec 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</si>
  <si>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</si>
  <si>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</si>
  <si>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</si>
  <si>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</si>
  <si>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</si>
  <si>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</si>
  <si>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</si>
  <si>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pour revêtir, 29x14x7 cm, conformément à NF EN 771-1.</t>
  </si>
  <si>
    <t xml:space="preserve">U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</si>
  <si>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</si>
  <si>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</si>
  <si>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</si>
  <si>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mo011</t>
  </si>
  <si>
    <t xml:space="preserve">Compagnon professionnel III/CP2 construction.</t>
  </si>
  <si>
    <t xml:space="preserve">h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</si>
  <si>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</si>
  <si>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</si>
  <si>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</si>
  <si>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</si>
  <si>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</si>
  <si>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</si>
  <si>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</si>
  <si>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2,43 €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</si>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</sst>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35" customWidth="1"/>
    <col min="3" max="3" width="56.25" customWidth="1"/>
    <col min="4" max="4" width="8.60" customWidth="1"/>
    <col min="5" max="5" width="5.83" customWidth="1"/>
    <col min="6" max="6" width="11.51" customWidth="1"/>
    <col min="7" max="7" width="4.52" customWidth="1"/>
    <col min="8" max="8" width="4.52" customWidth="1"/>
    <col min="9" max="9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21.60" thickBot="1" customHeight="1">
      <c r="A8" s="10" t="s">
        <v>11</v>
      </c>
      <c r="B8" s="10" t="s">
        <v>12</v>
      </c>
      <c r="C8" s="10"/>
      <c r="D8" s="12">
        <v>17.000000</v>
      </c>
      <c r="E8" s="14" t="s">
        <v>13</v>
      </c>
      <c r="F8" s="16">
        <v>0.200000</v>
      </c>
      <c r="G8" s="16"/>
      <c r="H8" s="16">
        <f ca="1">ROUND(INDIRECT(ADDRESS(ROW()+(0), COLUMN()+(-3), 1))*INDIRECT(ADDRESS(ROW()+(0), COLUMN()+(-2), 1)), 2)</f>
        <v>3.400000</v>
      </c>
      <c r="I8" s="16"/>
    </row>
    <row r="9" spans="1:9" ht="21.60" thickBot="1" customHeight="1">
      <c r="A9" s="17" t="s">
        <v>14</v>
      </c>
      <c r="B9" s="17" t="s">
        <v>15</v>
      </c>
      <c r="C9" s="17"/>
      <c r="D9" s="18">
        <v>0.005000</v>
      </c>
      <c r="E9" s="19" t="s">
        <v>16</v>
      </c>
      <c r="F9" s="20">
        <v>115.300000</v>
      </c>
      <c r="G9" s="20"/>
      <c r="H9" s="20">
        <f ca="1">ROUND(INDIRECT(ADDRESS(ROW()+(0), COLUMN()+(-3), 1))*INDIRECT(ADDRESS(ROW()+(0), COLUMN()+(-2), 1)), 2)</f>
        <v>0.580000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0.380000</v>
      </c>
      <c r="E10" s="19" t="s">
        <v>19</v>
      </c>
      <c r="F10" s="20">
        <v>23.170000</v>
      </c>
      <c r="G10" s="20"/>
      <c r="H10" s="20">
        <f ca="1">ROUND(INDIRECT(ADDRESS(ROW()+(0), COLUMN()+(-3), 1))*INDIRECT(ADDRESS(ROW()+(0), COLUMN()+(-2), 1)), 2)</f>
        <v>8.800000</v>
      </c>
      <c r="I10" s="20"/>
    </row>
    <row r="11" spans="1:9" ht="12.00" thickBot="1" customHeight="1">
      <c r="A11" s="17" t="s">
        <v>20</v>
      </c>
      <c r="B11" s="21" t="s">
        <v>21</v>
      </c>
      <c r="C11" s="21"/>
      <c r="D11" s="22">
        <v>0.190000</v>
      </c>
      <c r="E11" s="23" t="s">
        <v>22</v>
      </c>
      <c r="F11" s="24">
        <v>19.730000</v>
      </c>
      <c r="G11" s="24"/>
      <c r="H11" s="24">
        <f ca="1">ROUND(INDIRECT(ADDRESS(ROW()+(0), COLUMN()+(-3), 1))*INDIRECT(ADDRESS(ROW()+(0), COLUMN()+(-2), 1)), 2)</f>
        <v>3.750000</v>
      </c>
      <c r="I11" s="24"/>
    </row>
    <row r="12" spans="1:9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COLUMN()+(2), 1)),INDIRECT(ADDRESS(ROW()+(-2), COLUMN()+(2), 1)),INDIRECT(ADDRESS(ROW()+(-3), COLUMN()+(2), 1)),INDIRECT(ADDRESS(ROW()+(-4), COLUMN()+(2), 1))), 2)</f>
        <v>16.530000</v>
      </c>
      <c r="G12" s="16"/>
      <c r="H12" s="16">
        <f ca="1">ROUND(INDIRECT(ADDRESS(ROW()+(0), COLUMN()+(-3), 1))*INDIRECT(ADDRESS(ROW()+(0), COLUMN()+(-2), 1))/100, 2)</f>
        <v>0.330000</v>
      </c>
      <c r="I12" s="16"/>
    </row>
    <row r="13" spans="1:9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16.860000</v>
      </c>
      <c r="G13" s="24"/>
      <c r="H13" s="24">
        <f ca="1">ROUND(INDIRECT(ADDRESS(ROW()+(0), COLUMN()+(-3), 1))*INDIRECT(ADDRESS(ROW()+(0), COLUMN()+(-2), 1))/100, 2)</f>
        <v>0.510000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17.370000</v>
      </c>
      <c r="I14" s="26"/>
    </row>
  </sheetData>
  <mergeCells count="27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