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<sst xmlns="http://schemas.openxmlformats.org/spreadsheetml/2006/main" count="24" uniqueCount="24">
  <si>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</si>
  <si>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GXM060</t>
  </si>
  <si>
    <t xml:space="preserve">U</t>
  </si>
  <si>
    <t xml:space="preserve">Ancrage mécanique par vissage, sur élément en béton.</t>
  </si>
  <si>
    <r>
      <rPr>
        <b/>
        <sz val="8.25"/>
        <color rgb="FF000000"/>
        <rFont val="Arial"/>
        <family val="2"/>
      </rPr>
      <t xml:space="preserve">Ancrage mécanique par vissage avec</t>
    </r>
    <r>
      <rPr>
        <sz val="8.25"/>
        <color rgb="FF000000"/>
        <rFont val="Arial"/>
        <family val="2"/>
      </rPr>
      <t xml:space="preserve"> </t>
    </r>
    <r>
      <rPr>
        <b/>
        <sz val="8.25"/>
        <color rgb="FF000000"/>
        <rFont val="Arial"/>
        <family val="2"/>
      </rPr>
      <t xml:space="preserve">vis à tête hexagonale avec rondelle, en acier galvanisé, 6x35 5/-/-, de 6 mm de diamètre et 35 mm de longueur, vissé directement dans le perçage de 6 mm de diamètre et 40 mm de profondeur minimum, réalisé avec une perceuse avec marteau percuteur et mèche, sur élément fissuré ou non fissuré en béton de 20 N/mm² de résistance caractéristique minimale et 50 N/mm² de résistance caractéristique maximale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</si>
  <si>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</si>
  <si>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</si>
  <si>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</si>
  <si>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</si>
  <si>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</si>
  <si>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</si>
  <si>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mt26ahi107aa</t>
  </si>
  <si>
    <t xml:space="preserve">Vis à tête hexagonale avec rondelle, en acier galvanisé, 6x35 5/-/-, de 6 mm de diamètre et 35 mm de longueur,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</si>
  <si>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</si>
  <si>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</si>
  <si>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</si>
  <si>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</si>
  <si>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</si>
  <si>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</si>
  <si>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</si>
  <si>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Coûts directs complémentaires</t>
  </si>
  <si>
    <t xml:space="preserve">%</t>
  </si>
  <si>
    <t xml:space="preserve">Coût d'entretien décennal: 0,41€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</si>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</sst>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08" customWidth="1"/>
    <col min="3" max="3" width="0.85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34.50" thickBot="1" customHeight="1">
      <c r="A9" s="6" t="s">
        <v>11</v>
      </c>
      <c r="B9" s="6"/>
      <c r="C9" s="6" t="s">
        <v>12</v>
      </c>
      <c r="D9" s="6"/>
      <c r="E9" s="8">
        <v>1.000000</v>
      </c>
      <c r="F9" s="10" t="s">
        <v>13</v>
      </c>
      <c r="G9" s="12">
        <v>2.390000</v>
      </c>
      <c r="H9" s="12">
        <f ca="1">ROUND(INDIRECT(ADDRESS(ROW()+(0), COLUMN()+(-3), 1))*INDIRECT(ADDRESS(ROW()+(0), COLUMN()+(-1), 1)), 2)</f>
        <v>2.390000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0.074000</v>
      </c>
      <c r="F10" s="15" t="s">
        <v>16</v>
      </c>
      <c r="G10" s="16">
        <v>24.670000</v>
      </c>
      <c r="H10" s="16">
        <f ca="1">ROUND(INDIRECT(ADDRESS(ROW()+(0), COLUMN()+(-3), 1))*INDIRECT(ADDRESS(ROW()+(0), COLUMN()+(-1), 1)), 2)</f>
        <v>1.830000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0.074000</v>
      </c>
      <c r="F11" s="19" t="s">
        <v>19</v>
      </c>
      <c r="G11" s="20">
        <v>21.290000</v>
      </c>
      <c r="H11" s="20">
        <f ca="1">ROUND(INDIRECT(ADDRESS(ROW()+(0), COLUMN()+(-3), 1))*INDIRECT(ADDRESS(ROW()+(0), COLUMN()+(-1), 1)), 2)</f>
        <v>1.580000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5.800000</v>
      </c>
      <c r="H12" s="23">
        <f ca="1">ROUND(INDIRECT(ADDRESS(ROW()+(0), COLUMN()+(-3), 1))*INDIRECT(ADDRESS(ROW()+(0), COLUMN()+(-1), 1))/100, 2)</f>
        <v>0.120000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5.920000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