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<sst xmlns="http://schemas.openxmlformats.org/spreadsheetml/2006/main" count="24" uniqueCount="24">
  <si>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</si>
  <si>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GXM060</t>
  </si>
  <si>
    <t xml:space="preserve">U</t>
  </si>
  <si>
    <t xml:space="preserve">Ancrage mécanique par vissage, sur élément en béton.</t>
  </si>
  <si>
    <r>
      <rPr>
        <b/>
        <sz val="8.25"/>
        <color rgb="FF000000"/>
        <rFont val="Arial"/>
        <family val="2"/>
      </rPr>
      <t xml:space="preserve">Ancrage mécanique par vissage avec</t>
    </r>
    <r>
      <rPr>
        <sz val="8.25"/>
        <color rgb="FF000000"/>
        <rFont val="Arial"/>
        <family val="2"/>
      </rPr>
      <t xml:space="preserve"> </t>
    </r>
    <r>
      <rPr>
        <b/>
        <sz val="8.25"/>
        <color rgb="FF000000"/>
        <rFont val="Arial"/>
        <family val="2"/>
      </rPr>
      <t xml:space="preserve">vis à tête chanfreinée avec étoile intérieure à six points pour clé Torx, en acier galvanisé, 10x70 15/-/-, de 10 mm de diamètre et 70 mm de longueur, vissé directement dans le perçage de 10 mm de diamètre et 65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</si>
  <si>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</si>
  <si>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</si>
  <si>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</si>
  <si>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</si>
  <si>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</si>
  <si>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</si>
  <si>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mt26ahi106n</t>
  </si>
  <si>
    <t xml:space="preserve">Vis à tête chanfreinée avec étoile intérieure à six points pour clé Torx, en acier galvanisé, 10x70 15/-/-, de 10 mm de diamètre et 70 mm de longueur,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</si>
  <si>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</si>
  <si>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</si>
  <si>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</si>
  <si>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</si>
  <si>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</si>
  <si>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</si>
  <si>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</si>
  <si>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Coûts directs complémentaires</t>
  </si>
  <si>
    <t xml:space="preserve">%</t>
  </si>
  <si>
    <t xml:space="preserve">Coût d'entretien décennal: 0,36€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</si>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</sst>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06" customWidth="1"/>
    <col min="3" max="3" width="1.87" customWidth="1"/>
    <col min="4" max="4" width="60.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34.50" thickBot="1" customHeight="1">
      <c r="A9" s="6" t="s">
        <v>11</v>
      </c>
      <c r="B9" s="6"/>
      <c r="C9" s="6" t="s">
        <v>12</v>
      </c>
      <c r="D9" s="6"/>
      <c r="E9" s="8">
        <v>1.000000</v>
      </c>
      <c r="F9" s="10" t="s">
        <v>13</v>
      </c>
      <c r="G9" s="12">
        <v>1.290000</v>
      </c>
      <c r="H9" s="12">
        <f ca="1">ROUND(INDIRECT(ADDRESS(ROW()+(0), COLUMN()+(-3), 1))*INDIRECT(ADDRESS(ROW()+(0), COLUMN()+(-1), 1)), 2)</f>
        <v>1.290000</v>
      </c>
    </row>
    <row r="10" spans="1:8" ht="13.50" thickBot="1" customHeight="1">
      <c r="A10" s="13" t="s">
        <v>14</v>
      </c>
      <c r="B10" s="13"/>
      <c r="C10" s="13" t="s">
        <v>15</v>
      </c>
      <c r="D10" s="13"/>
      <c r="E10" s="14">
        <v>0.083000</v>
      </c>
      <c r="F10" s="15" t="s">
        <v>16</v>
      </c>
      <c r="G10" s="16">
        <v>24.670000</v>
      </c>
      <c r="H10" s="16">
        <f ca="1">ROUND(INDIRECT(ADDRESS(ROW()+(0), COLUMN()+(-3), 1))*INDIRECT(ADDRESS(ROW()+(0), COLUMN()+(-1), 1)), 2)</f>
        <v>2.050000</v>
      </c>
    </row>
    <row r="11" spans="1:8" ht="13.50" thickBot="1" customHeight="1">
      <c r="A11" s="13" t="s">
        <v>17</v>
      </c>
      <c r="B11" s="13"/>
      <c r="C11" s="17" t="s">
        <v>18</v>
      </c>
      <c r="D11" s="17"/>
      <c r="E11" s="18">
        <v>0.083000</v>
      </c>
      <c r="F11" s="19" t="s">
        <v>19</v>
      </c>
      <c r="G11" s="20">
        <v>21.290000</v>
      </c>
      <c r="H11" s="20">
        <f ca="1">ROUND(INDIRECT(ADDRESS(ROW()+(0), COLUMN()+(-3), 1))*INDIRECT(ADDRESS(ROW()+(0), COLUMN()+(-1), 1)), 2)</f>
        <v>1.770000</v>
      </c>
    </row>
    <row r="12" spans="1:8" ht="13.50" thickBot="1" customHeight="1">
      <c r="A12" s="17"/>
      <c r="B12" s="17"/>
      <c r="C12" s="4" t="s">
        <v>20</v>
      </c>
      <c r="D12" s="4"/>
      <c r="E12" s="21">
        <v>2.000000</v>
      </c>
      <c r="F12" s="22" t="s">
        <v>21</v>
      </c>
      <c r="G12" s="23">
        <f ca="1">ROUND(SUM(INDIRECT(ADDRESS(ROW()+(-1), COLUMN()+(1), 1)),INDIRECT(ADDRESS(ROW()+(-2), COLUMN()+(1), 1)),INDIRECT(ADDRESS(ROW()+(-3), COLUMN()+(1), 1))), 2)</f>
        <v>5.110000</v>
      </c>
      <c r="H12" s="23">
        <f ca="1">ROUND(INDIRECT(ADDRESS(ROW()+(0), COLUMN()+(-3), 1))*INDIRECT(ADDRESS(ROW()+(0), COLUMN()+(-1), 1))/100, 2)</f>
        <v>0.100000</v>
      </c>
    </row>
    <row r="13" spans="1:8" ht="13.50" thickBot="1" customHeight="1">
      <c r="A13" s="24" t="s">
        <v>22</v>
      </c>
      <c r="B13" s="24"/>
      <c r="C13" s="25"/>
      <c r="D13" s="25"/>
      <c r="E13" s="25"/>
      <c r="F13" s="26"/>
      <c r="G13" s="24" t="s">
        <v>23</v>
      </c>
      <c r="H13" s="27">
        <f ca="1">ROUND(SUM(INDIRECT(ADDRESS(ROW()+(-1), COLUMN()+(0), 1)),INDIRECT(ADDRESS(ROW()+(-2), COLUMN()+(0), 1)),INDIRECT(ADDRESS(ROW()+(-3), COLUMN()+(0), 1)),INDIRECT(ADDRESS(ROW()+(-4), COLUMN()+(0), 1))), 2)</f>
        <v>5.210000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