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<sst xmlns="http://schemas.openxmlformats.org/spreadsheetml/2006/main" count="24" uniqueCount="24">
  <si>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</si>
  <si>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GXM050</t>
  </si>
  <si>
    <t xml:space="preserve">U</t>
  </si>
  <si>
    <t xml:space="preserve">Ancrage mécanique par vissage, sur élément en béton.</t>
  </si>
  <si>
    <r>
      <rPr>
        <sz val="8.25"/>
        <color rgb="FF000000"/>
        <rFont val="Arial"/>
        <family val="2"/>
      </rPr>
      <t xml:space="preserve">Ancrage mécanique par vissage avec vis à tête plate avec étoile intérieure à six points pour clé Torx, en acier galvanisé, 6x35, de 6 mm de diamètre et 35 mm de longueur, vissé directement dans le perçage de 6 mm de diamètre et 50 mm de profondeur minimum, réalisé avec une perceuse avec marteau percuteur et mèche, sur élément fissuré ou non fissuré en béton de 20 N/mm² de résistance caractéristique minimale et 50 N/mm² de résistance caractéristique maximale.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</si>
  <si>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</si>
  <si>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</si>
  <si>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</si>
  <si>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</si>
  <si>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</si>
  <si>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</si>
  <si>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mt26ahi113a</t>
  </si>
  <si>
    <t xml:space="preserve">Vis à tête plate avec étoile intérieure à six points pour clé Torx, en acier galvanisé, 6x35, de 6 mm de diamètre et 35 mm de longueur,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</si>
  <si>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</si>
  <si>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</si>
  <si>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</si>
  <si>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</si>
  <si>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</si>
  <si>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</si>
  <si>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</si>
  <si>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</si>
  <si>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</si>
  <si>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0,27€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</si>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</sst>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0.27</v>
      </c>
      <c r="H9" s="13">
        <f ca="1">ROUND(INDIRECT(ADDRESS(ROW()+(0), COLUMN()+(-3), 1))*INDIRECT(ADDRESS(ROW()+(0), COLUMN()+(-1), 1)), 2)</f>
        <v>0.27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0.074</v>
      </c>
      <c r="F10" s="16" t="s">
        <v>16</v>
      </c>
      <c r="G10" s="17">
        <v>25.52</v>
      </c>
      <c r="H10" s="17">
        <f ca="1">ROUND(INDIRECT(ADDRESS(ROW()+(0), COLUMN()+(-3), 1))*INDIRECT(ADDRESS(ROW()+(0), COLUMN()+(-1), 1)), 2)</f>
        <v>1.89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0.074</v>
      </c>
      <c r="F11" s="20" t="s">
        <v>19</v>
      </c>
      <c r="G11" s="21">
        <v>22.03</v>
      </c>
      <c r="H11" s="21">
        <f ca="1">ROUND(INDIRECT(ADDRESS(ROW()+(0), COLUMN()+(-3), 1))*INDIRECT(ADDRESS(ROW()+(0), COLUMN()+(-1), 1)), 2)</f>
        <v>1.63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3.79</v>
      </c>
      <c r="H12" s="24">
        <f ca="1">ROUND(INDIRECT(ADDRESS(ROW()+(0), COLUMN()+(-3), 1))*INDIRECT(ADDRESS(ROW()+(0), COLUMN()+(-1), 1))/100, 2)</f>
        <v>0.08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