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<sst xmlns="http://schemas.openxmlformats.org/spreadsheetml/2006/main" count="32" uniqueCount="32">
  <si>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</si>
  <si>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</si>
  <si>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</si>
  <si>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</si>
  <si>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sans défauts, de 180 mm de largeur et 22 mm d'épaisseur, avec à bords soignés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clouées sur des lambourdes de 50x50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</si>
  <si>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</si>
  <si>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</si>
  <si>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</si>
  <si>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</si>
  <si>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</si>
  <si>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</si>
  <si>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mt07mee515ed</t>
  </si>
  <si>
    <t xml:space="preserve">Lames en mélèze d'Europe (Larix decidua) sans défauts, de 180 mm de largeur et 22 mm d'épaisseur, avec à bords soignés.</t>
  </si>
  <si>
    <t xml:space="preserve">m²</t>
  </si>
  <si>
    <t xml:space="preserve">mt07mee202i</t>
  </si>
  <si>
    <t xml:space="preserve">Lambourde de 50x50 mm de section, en bois de sapin rouge (Picea abies) traité en autoclave, avec classe d'utilisation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</si>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</sst>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0.73" customWidth="1"/>
    <col min="3" max="3" width="12.82" customWidth="1"/>
    <col min="4" max="4" width="51.58" customWidth="1"/>
    <col min="5" max="5" width="8.60" customWidth="1"/>
    <col min="6" max="6" width="5.83" customWidth="1"/>
    <col min="7" max="7" width="6.70" customWidth="1"/>
    <col min="8" max="8" width="6.12" customWidth="1"/>
    <col min="9" max="9" width="3.21" customWidth="1"/>
    <col min="10" max="10" width="2.91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6.200000</v>
      </c>
      <c r="H8" s="16"/>
      <c r="I8" s="16"/>
      <c r="J8" s="16">
        <f ca="1">ROUND(INDIRECT(ADDRESS(ROW()+(0), COLUMN()+(-5), 1))*INDIRECT(ADDRESS(ROW()+(0), COLUMN()+(-3), 1)), 2)</f>
        <v>6.820000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9" t="s">
        <v>16</v>
      </c>
      <c r="G9" s="20">
        <v>3.630000</v>
      </c>
      <c r="H9" s="20"/>
      <c r="I9" s="20"/>
      <c r="J9" s="20">
        <f ca="1">ROUND(INDIRECT(ADDRESS(ROW()+(0), COLUMN()+(-5), 1))*INDIRECT(ADDRESS(ROW()+(0), COLUMN()+(-3), 1)), 2)</f>
        <v>10.890000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1.040000</v>
      </c>
      <c r="H10" s="20"/>
      <c r="I10" s="20"/>
      <c r="J10" s="20">
        <f ca="1">ROUND(INDIRECT(ADDRESS(ROW()+(0), COLUMN()+(-5), 1))*INDIRECT(ADDRESS(ROW()+(0), COLUMN()+(-3), 1)), 2)</f>
        <v>0.310000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0.473000</v>
      </c>
      <c r="F11" s="19" t="s">
        <v>22</v>
      </c>
      <c r="G11" s="20">
        <v>25.310000</v>
      </c>
      <c r="H11" s="20"/>
      <c r="I11" s="20"/>
      <c r="J11" s="20">
        <f ca="1">ROUND(INDIRECT(ADDRESS(ROW()+(0), COLUMN()+(-5), 1))*INDIRECT(ADDRESS(ROW()+(0), COLUMN()+(-3), 1)), 2)</f>
        <v>11.970000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0.473000</v>
      </c>
      <c r="F12" s="23" t="s">
        <v>25</v>
      </c>
      <c r="G12" s="24">
        <v>22.460000</v>
      </c>
      <c r="H12" s="24"/>
      <c r="I12" s="24"/>
      <c r="J12" s="24">
        <f ca="1">ROUND(INDIRECT(ADDRESS(ROW()+(0), COLUMN()+(-5), 1))*INDIRECT(ADDRESS(ROW()+(0), COLUMN()+(-3), 1)), 2)</f>
        <v>10.620000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40.610000</v>
      </c>
      <c r="H13" s="16"/>
      <c r="I13" s="16"/>
      <c r="J13" s="16">
        <f ca="1">ROUND(INDIRECT(ADDRESS(ROW()+(0), COLUMN()+(-5), 1))*INDIRECT(ADDRESS(ROW()+(0), COLUMN()+(-3), 1))/100, 2)</f>
        <v>0.810000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41.420000</v>
      </c>
      <c r="H14" s="24"/>
      <c r="I14" s="24"/>
      <c r="J14" s="24">
        <f ca="1">ROUND(INDIRECT(ADDRESS(ROW()+(0), COLUMN()+(-5), 1))*INDIRECT(ADDRESS(ROW()+(0), COLUMN()+(-3), 1))/100, 2)</f>
        <v>1.240000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42.660000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