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<sst xmlns="http://schemas.openxmlformats.org/spreadsheetml/2006/main" count="30" uniqueCount="30">
  <si>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</si>
  <si>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</si>
  <si>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</si>
  <si>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</si>
  <si>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sans défauts, de 115 mm de largeur et 22 mm d'épaisseur, avec à rainure et languette, clouées sur des lambourdes de 50x50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</si>
  <si>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</si>
  <si>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</si>
  <si>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</si>
  <si>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</si>
  <si>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</si>
  <si>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</si>
  <si>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mt07mee515ib</t>
  </si>
  <si>
    <t xml:space="preserve">Lames en Douglas (Pseudotsuga menziesii) sans défauts, de 115 mm de largeur et 22 mm d'épaisseur, avec à rainure et languette.</t>
  </si>
  <si>
    <t xml:space="preserve">m²</t>
  </si>
  <si>
    <t xml:space="preserve">mt07mee202i</t>
  </si>
  <si>
    <t xml:space="preserve">Lambourde de 50x50 mm de section, en bois de sapin rouge (Picea abies) traité en autoclave, avec classe d'emploi 3 selon NF EN 335.</t>
  </si>
  <si>
    <t xml:space="preserve">m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</si>
  <si>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</si>
  <si>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</si>
  <si>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</si>
  <si>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</si>
  <si>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</si>
  <si>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</si>
  <si>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</si>
  <si>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</si>
  <si>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</si>
  <si>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</si>
  <si>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</si>
  <si>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151,11€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</si>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</sst>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375.000000</v>
      </c>
      <c r="H9" s="13">
        <f ca="1">ROUND(INDIRECT(ADDRESS(ROW()+(0), COLUMN()+(-3), 1))*INDIRECT(ADDRESS(ROW()+(0), COLUMN()+(-1), 1)), 2)</f>
        <v>412.500000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3.630000</v>
      </c>
      <c r="H10" s="17">
        <f ca="1">ROUND(INDIRECT(ADDRESS(ROW()+(0), COLUMN()+(-3), 1))*INDIRECT(ADDRESS(ROW()+(0), COLUMN()+(-1), 1)), 2)</f>
        <v>10.890000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0.300000</v>
      </c>
      <c r="F11" s="16" t="s">
        <v>19</v>
      </c>
      <c r="G11" s="17">
        <v>1.040000</v>
      </c>
      <c r="H11" s="17">
        <f ca="1">ROUND(INDIRECT(ADDRESS(ROW()+(0), COLUMN()+(-3), 1))*INDIRECT(ADDRESS(ROW()+(0), COLUMN()+(-1), 1)), 2)</f>
        <v>0.310000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0.492000</v>
      </c>
      <c r="F12" s="16" t="s">
        <v>22</v>
      </c>
      <c r="G12" s="17">
        <v>26.870000</v>
      </c>
      <c r="H12" s="17">
        <f ca="1">ROUND(INDIRECT(ADDRESS(ROW()+(0), COLUMN()+(-3), 1))*INDIRECT(ADDRESS(ROW()+(0), COLUMN()+(-1), 1)), 2)</f>
        <v>13.220000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0.492000</v>
      </c>
      <c r="F13" s="20" t="s">
        <v>25</v>
      </c>
      <c r="G13" s="21">
        <v>24.410000</v>
      </c>
      <c r="H13" s="21">
        <f ca="1">ROUND(INDIRECT(ADDRESS(ROW()+(0), COLUMN()+(-3), 1))*INDIRECT(ADDRESS(ROW()+(0), COLUMN()+(-1), 1)), 2)</f>
        <v>12.010000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448.930000</v>
      </c>
      <c r="H14" s="24">
        <f ca="1">ROUND(INDIRECT(ADDRESS(ROW()+(0), COLUMN()+(-3), 1))*INDIRECT(ADDRESS(ROW()+(0), COLUMN()+(-1), 1))/100, 2)</f>
        <v>8.980000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457.910000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