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<sst xmlns="http://schemas.openxmlformats.org/spreadsheetml/2006/main" count="27" uniqueCount="27">
  <si>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</si>
  <si>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GPO060</t>
  </si>
  <si>
    <t xml:space="preserve">m²</t>
  </si>
  <si>
    <t xml:space="preserve">Platelage apparent de lames en bois, pour plancher.</t>
  </si>
  <si>
    <r>
      <rPr>
        <sz val="8.25"/>
        <color rgb="FF000000"/>
        <rFont val="Arial"/>
        <family val="2"/>
      </rPr>
      <t xml:space="preserve">Platelage apparent de lames en Douglas (Pseudotsuga menziesii) avec défauts, de 140 mm de largeur et 22 mm d'épaisseur, avec à rainure et languette, directement clouées sur les poutrelles du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</si>
  <si>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</si>
  <si>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</si>
  <si>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</si>
  <si>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</si>
  <si>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</si>
  <si>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</si>
  <si>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mt07mee515kc</t>
  </si>
  <si>
    <t xml:space="preserve">Lames en Douglas (Pseudotsuga menziesii) avec défauts, de 140 mm de largeur et 22 mm d'épaisseur, avec à rainure et languette.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</si>
  <si>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</si>
  <si>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</si>
  <si>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</si>
  <si>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</si>
  <si>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</si>
  <si>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</si>
  <si>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</si>
  <si>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</si>
  <si>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</si>
  <si>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</si>
  <si>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</si>
  <si>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</si>
  <si>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143,16€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</si>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</sst>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1.100000</v>
      </c>
      <c r="F9" s="11" t="s">
        <v>13</v>
      </c>
      <c r="G9" s="13">
        <v>375.000000</v>
      </c>
      <c r="H9" s="13">
        <f ca="1">ROUND(INDIRECT(ADDRESS(ROW()+(0), COLUMN()+(-3), 1))*INDIRECT(ADDRESS(ROW()+(0), COLUMN()+(-1), 1)), 2)</f>
        <v>412.500000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0.200000</v>
      </c>
      <c r="F10" s="16" t="s">
        <v>16</v>
      </c>
      <c r="G10" s="17">
        <v>1.040000</v>
      </c>
      <c r="H10" s="17">
        <f ca="1">ROUND(INDIRECT(ADDRESS(ROW()+(0), COLUMN()+(-3), 1))*INDIRECT(ADDRESS(ROW()+(0), COLUMN()+(-1), 1)), 2)</f>
        <v>0.210000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0.246000</v>
      </c>
      <c r="F11" s="16" t="s">
        <v>19</v>
      </c>
      <c r="G11" s="17">
        <v>26.870000</v>
      </c>
      <c r="H11" s="17">
        <f ca="1">ROUND(INDIRECT(ADDRESS(ROW()+(0), COLUMN()+(-3), 1))*INDIRECT(ADDRESS(ROW()+(0), COLUMN()+(-1), 1)), 2)</f>
        <v>6.610000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0.246000</v>
      </c>
      <c r="F12" s="20" t="s">
        <v>22</v>
      </c>
      <c r="G12" s="21">
        <v>24.410000</v>
      </c>
      <c r="H12" s="21">
        <f ca="1">ROUND(INDIRECT(ADDRESS(ROW()+(0), COLUMN()+(-3), 1))*INDIRECT(ADDRESS(ROW()+(0), COLUMN()+(-1), 1)), 2)</f>
        <v>6.000000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425.320000</v>
      </c>
      <c r="H13" s="24">
        <f ca="1">ROUND(INDIRECT(ADDRESS(ROW()+(0), COLUMN()+(-3), 1))*INDIRECT(ADDRESS(ROW()+(0), COLUMN()+(-1), 1))/100, 2)</f>
        <v>8.510000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433.830000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