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<sst xmlns="http://schemas.openxmlformats.org/spreadsheetml/2006/main" count="27" uniqueCount="27">
  <si>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</si>
  <si>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</si>
  <si>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</si>
  <si>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en panneaux structuraux de bois, pour plancher.</t>
  </si>
  <si>
    <r>
      <rPr>
        <sz val="8.25"/>
        <color rgb="FF000000"/>
        <rFont val="Arial"/>
        <family val="2"/>
      </rPr>
      <t xml:space="preserve">Platelage de base de panneaux de particules de bois, type NF Extérieur CTB-H et à bords soignés, de 22 mm d'épaisseur, placé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</si>
  <si>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</si>
  <si>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</si>
  <si>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</si>
  <si>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</si>
  <si>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</si>
  <si>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</si>
  <si>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mt07tdm010j</t>
  </si>
  <si>
    <t xml:space="preserve">Panneau de particules de bois, type NF Extérieur CTB-H et à bords soignés, de 22 mm d'épaisseur, classe P5 selon EN 312, classe E1 en émission de formaldéhyde.</t>
  </si>
  <si>
    <t xml:space="preserve">m²</t>
  </si>
  <si>
    <t xml:space="preserve">mt50spa101</t>
  </si>
  <si>
    <t xml:space="preserve">Clous en acier.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</si>
  <si>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</si>
  <si>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</si>
  <si>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</si>
  <si>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</si>
  <si>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</si>
  <si>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</si>
  <si>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</si>
  <si>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</si>
  <si>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</si>
  <si>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6,33€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</si>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</sst>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1.050000</v>
      </c>
      <c r="F9" s="11" t="s">
        <v>13</v>
      </c>
      <c r="G9" s="13">
        <v>10.400000</v>
      </c>
      <c r="H9" s="13">
        <f ca="1">ROUND(INDIRECT(ADDRESS(ROW()+(0), COLUMN()+(-3), 1))*INDIRECT(ADDRESS(ROW()+(0), COLUMN()+(-1), 1)), 2)</f>
        <v>10.920000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0.150000</v>
      </c>
      <c r="F10" s="16" t="s">
        <v>16</v>
      </c>
      <c r="G10" s="17">
        <v>1.300000</v>
      </c>
      <c r="H10" s="17">
        <f ca="1">ROUND(INDIRECT(ADDRESS(ROW()+(0), COLUMN()+(-3), 1))*INDIRECT(ADDRESS(ROW()+(0), COLUMN()+(-1), 1)), 2)</f>
        <v>0.200000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0.197000</v>
      </c>
      <c r="F11" s="16" t="s">
        <v>19</v>
      </c>
      <c r="G11" s="17">
        <v>26.870000</v>
      </c>
      <c r="H11" s="17">
        <f ca="1">ROUND(INDIRECT(ADDRESS(ROW()+(0), COLUMN()+(-3), 1))*INDIRECT(ADDRESS(ROW()+(0), COLUMN()+(-1), 1)), 2)</f>
        <v>5.290000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0.098000</v>
      </c>
      <c r="F12" s="20" t="s">
        <v>22</v>
      </c>
      <c r="G12" s="21">
        <v>24.410000</v>
      </c>
      <c r="H12" s="21">
        <f ca="1">ROUND(INDIRECT(ADDRESS(ROW()+(0), COLUMN()+(-3), 1))*INDIRECT(ADDRESS(ROW()+(0), COLUMN()+(-1), 1)), 2)</f>
        <v>2.390000</v>
      </c>
    </row>
    <row r="13" spans="1:8" ht="13.50" thickBot="1" customHeight="1">
      <c r="A13" s="18"/>
      <c r="B13" s="18"/>
      <c r="C13" s="5" t="s">
        <v>23</v>
      </c>
      <c r="D13" s="5"/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18.800000</v>
      </c>
      <c r="H13" s="24">
        <f ca="1">ROUND(INDIRECT(ADDRESS(ROW()+(0), COLUMN()+(-3), 1))*INDIRECT(ADDRESS(ROW()+(0), COLUMN()+(-1), 1))/100, 2)</f>
        <v>0.380000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19.180000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