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<sst xmlns="http://schemas.openxmlformats.org/spreadsheetml/2006/main" count="48" uniqueCount="48">
  <si>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</si>
  <si>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GMT070</t>
  </si>
  <si>
    <t xml:space="preserve">m²</t>
  </si>
  <si>
    <t xml:space="preserve">Couche principale de mur mitoyen double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</si>
  <si>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brique creuse en terre cuite avec perforations horizontales, résistance à la compression 2,8 MPa, résistance thermique de la maçonnerie 0,630 m²K/W, pose avec du mortier de ciment industriel, couleur grise, M-5, fourni en vrac, renforcée à l'aide de chaînages verticaux avec 0,45 kg/m² d' armatures en acier Fe E 500. Revêtement des abouts de plancher avec plaquettes en terre cuite, 0,09 m²K/W de résistance thermique, 800x40x200 mm, à revêtir.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</si>
  <si>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</si>
  <si>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</si>
  <si>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</si>
  <si>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</si>
  <si>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</si>
  <si>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</si>
  <si>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</si>
  <si>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</si>
  <si>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</si>
  <si>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</si>
  <si>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</si>
  <si>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</si>
  <si>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</si>
  <si>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</si>
  <si>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</si>
  <si>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</si>
  <si>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</si>
  <si>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</si>
  <si>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</si>
  <si>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</si>
  <si>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</si>
  <si>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</si>
  <si>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</si>
  <si>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</si>
  <si>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</si>
  <si>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</si>
  <si>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</si>
  <si>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mt04bwi015eD</t>
  </si>
  <si>
    <t xml:space="preserve">Plaquette en terre cuite, à revêtir, 0,09 m²K/W de résistance thermique, 800x40x200 mm, en abouts de plancher de 20 cm d'épaisseur.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</si>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</sst>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2.468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0.49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0.12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0.413</v>
      </c>
      <c r="F16" s="16" t="s">
        <v>34</v>
      </c>
      <c r="G16" s="17">
        <v>11.21</v>
      </c>
      <c r="H16" s="17">
        <f ca="1">ROUND(INDIRECT(ADDRESS(ROW()+(0), COLUMN()+(-3), 1))*INDIRECT(ADDRESS(ROW()+(0), COLUMN()+(-1), 1)), 2)</f>
        <v>4.63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0.076</v>
      </c>
      <c r="F17" s="16" t="s">
        <v>37</v>
      </c>
      <c r="G17" s="17">
        <v>1.94</v>
      </c>
      <c r="H17" s="17">
        <f ca="1">ROUND(INDIRECT(ADDRESS(ROW()+(0), COLUMN()+(-3),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0.658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19.25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0.379</v>
      </c>
      <c r="F19" s="20" t="s">
        <v>43</v>
      </c>
      <c r="G19" s="21">
        <v>24.51</v>
      </c>
      <c r="H19" s="21">
        <f ca="1">ROUND(INDIRECT(ADDRESS(ROW()+(0), COLUMN()+(-3), 1))*INDIRECT(ADDRESS(ROW()+(0), COLUMN()+(-1), 1)), 2)</f>
        <v>9.29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62.7</v>
      </c>
      <c r="H20" s="24">
        <f ca="1">ROUND(INDIRECT(ADDRESS(ROW()+(0), COLUMN()+(-3), 1))*INDIRECT(ADDRESS(ROW()+(0), COLUMN()+(-1), 1))/100, 2)</f>
        <v>1.88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64.58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