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<sst xmlns="http://schemas.openxmlformats.org/spreadsheetml/2006/main" count="33" uniqueCount="33">
  <si>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</si>
  <si>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GMT010</t>
  </si>
  <si>
    <t xml:space="preserve">m²</t>
  </si>
  <si>
    <t xml:space="preserve">Mur porteur en maçonnerie chaînée, de briques en terre cuite à isolation rapportée.</t>
  </si>
  <si>
    <r>
      <rPr>
        <sz val="8.25"/>
        <color rgb="FF000000"/>
        <rFont val="Arial"/>
        <family val="2"/>
      </rPr>
      <t xml:space="preserve">Mur porteur de 20 cm d'épaisseur en maçonnerie chaînée, de brique creuse en terre cuite avec perforations horizontales, résistance à la compression 2,8 MPa, résistance thermique de la maçonnerie 0,630 m²K/W, pose avec du mortier de ciment industriel, couleur grise, M-5, fourni en vrac. Le prix ne comprend ni les chaînages verticaux et horizontaux ni la réalisation des linteaux des ouvertures du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</si>
  <si>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</si>
  <si>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</si>
  <si>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</si>
  <si>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</si>
  <si>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</si>
  <si>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</si>
  <si>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mt04lbx010a</t>
  </si>
  <si>
    <t xml:space="preserve">Brique creuse en terre cuite avec perforations horizontales, à revêtir, 570x200x300 mm, résistance thermique de la maçonnerie 0,63 m²K/W, pour utilisation en maçonnerie protégée (pièce en P), catégorie I, résistance à la compression 2,8 MPa, densité 629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</si>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</sst>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5.5</v>
      </c>
      <c r="F9" s="11" t="s">
        <v>13</v>
      </c>
      <c r="G9" s="13">
        <v>4.43</v>
      </c>
      <c r="H9" s="13">
        <f ca="1">ROUND(INDIRECT(ADDRESS(ROW()+(0), COLUMN()+(-3), 1))*INDIRECT(ADDRESS(ROW()+(0), COLUMN()+(-1), 1)), 2)</f>
        <v>24.37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0.85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0.074</v>
      </c>
      <c r="F12" s="16" t="s">
        <v>22</v>
      </c>
      <c r="G12" s="17">
        <v>1.94</v>
      </c>
      <c r="H12" s="17">
        <f ca="1">ROUND(INDIRECT(ADDRESS(ROW()+(0), COLUMN()+(-3),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0.488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14.27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0.266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6.52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46.16</v>
      </c>
      <c r="H15" s="24">
        <f ca="1">ROUND(INDIRECT(ADDRESS(ROW()+(0), COLUMN()+(-3), 1))*INDIRECT(ADDRESS(ROW()+(0), COLUMN()+(-1), 1))/100, 2)</f>
        <v>0.92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47.08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