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<sst xmlns="http://schemas.openxmlformats.org/spreadsheetml/2006/main" count="26" uniqueCount="26">
  <si>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</si>
  <si>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GAO190</t>
  </si>
  <si>
    <t xml:space="preserve">U</t>
  </si>
  <si>
    <t xml:space="preserve">Ancrage d'armature passive dans une fondation existante en béton.</t>
  </si>
  <si>
    <r>
      <rPr>
        <sz val="7.80"/>
        <color rgb="FF000000"/>
        <rFont val="A"/>
        <family val="2"/>
      </rPr>
      <t xml:space="preserve">Ancrage d'une barre à haute adhérence en acier </t>
    </r>
    <r>
      <rPr>
        <b/>
        <sz val="7.80"/>
        <color rgb="FF000000"/>
        <rFont val="A"/>
        <family val="2"/>
      </rPr>
      <t xml:space="preserve">Fe E 400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20</t>
    </r>
    <r>
      <rPr>
        <sz val="7.80"/>
        <color rgb="FF000000"/>
        <rFont val="A"/>
        <family val="2"/>
      </rPr>
      <t xml:space="preserve"> mm de diamètre, avec </t>
    </r>
    <r>
      <rPr>
        <b/>
        <sz val="7.80"/>
        <color rgb="FF000000"/>
        <rFont val="A"/>
        <family val="2"/>
      </rPr>
      <t xml:space="preserve">résine époxy-acrylate, sans styrène</t>
    </r>
    <r>
      <rPr>
        <sz val="7.80"/>
        <color rgb="FF000000"/>
        <rFont val="A"/>
        <family val="2"/>
      </rPr>
      <t xml:space="preserve">, appliquée avec des tubes de dosage et de mélange automatique, placée dans des trous de </t>
    </r>
    <r>
      <rPr>
        <b/>
        <sz val="7.80"/>
        <color rgb="FF000000"/>
        <rFont val="A"/>
        <family val="2"/>
      </rPr>
      <t xml:space="preserve">29</t>
    </r>
    <r>
      <rPr>
        <sz val="7.80"/>
        <color rgb="FF000000"/>
        <rFont val="A"/>
        <family val="2"/>
      </rPr>
      <t xml:space="preserve"> mm de diamètre et de </t>
    </r>
    <r>
      <rPr>
        <b/>
        <sz val="7.80"/>
        <color rgb="FF000000"/>
        <rFont val="A"/>
        <family val="2"/>
      </rPr>
      <t xml:space="preserve">480</t>
    </r>
    <r>
      <rPr>
        <sz val="7.80"/>
        <color rgb="FF000000"/>
        <rFont val="A"/>
        <family val="2"/>
      </rPr>
      <t xml:space="preserve"> mm de profondeur, dans une fondation existante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</si>
  <si>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</si>
  <si>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</si>
  <si>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</si>
  <si>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</si>
  <si>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</si>
  <si>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</si>
  <si>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mt09reh100e</t>
  </si>
  <si>
    <t xml:space="preserve">Cartouche de résine époxy-acrylate, sans styrène, à deux composants, avec doseur et bec mélangeur automatique, de 825 ml, pour ancrages structuraux verticaux et horizontaux.</t>
  </si>
  <si>
    <t xml:space="preserve">U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</si>
  <si>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</si>
  <si>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</si>
  <si>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</si>
  <si>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mo087</t>
  </si>
  <si>
    <t xml:space="preserve">Ouvrier professionnel II/OP du béton.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</si>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</sst>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0.84" customWidth="1"/>
    <col min="4" max="4" width="27.54" customWidth="1"/>
    <col min="5" max="5" width="6.85" customWidth="1"/>
    <col min="6" max="6" width="8.60" customWidth="1"/>
    <col min="7" max="7" width="5.83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0.700000</v>
      </c>
      <c r="G8" s="14" t="s">
        <v>13</v>
      </c>
      <c r="H8" s="16">
        <v>14.190000</v>
      </c>
      <c r="I8" s="16"/>
      <c r="J8" s="16">
        <f ca="1">ROUND(INDIRECT(ADDRESS(ROW()+(0), COLUMN()+(-4), 1))*INDIRECT(ADDRESS(ROW()+(0), COLUMN()+(-2), 1)), 2)</f>
        <v>9.930000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20">
        <v>1.310000</v>
      </c>
      <c r="I9" s="20"/>
      <c r="J9" s="20">
        <f ca="1">ROUND(INDIRECT(ADDRESS(ROW()+(0), COLUMN()+(-4), 1))*INDIRECT(ADDRESS(ROW()+(0), COLUMN()+(-2), 1)), 2)</f>
        <v>2.620000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0.530000</v>
      </c>
      <c r="G10" s="23" t="s">
        <v>19</v>
      </c>
      <c r="H10" s="24">
        <v>22.640000</v>
      </c>
      <c r="I10" s="24"/>
      <c r="J10" s="24">
        <f ca="1">ROUND(INDIRECT(ADDRESS(ROW()+(0), COLUMN()+(-4), 1))*INDIRECT(ADDRESS(ROW()+(0), COLUMN()+(-2), 1)), 2)</f>
        <v>12.000000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24.550000</v>
      </c>
      <c r="I11" s="16"/>
      <c r="J11" s="16">
        <f ca="1">ROUND(INDIRECT(ADDRESS(ROW()+(0), COLUMN()+(-4), 1))*INDIRECT(ADDRESS(ROW()+(0), COLUMN()+(-2), 1))/100, 2)</f>
        <v>0.490000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25.040000</v>
      </c>
      <c r="I12" s="24"/>
      <c r="J12" s="24">
        <f ca="1">ROUND(INDIRECT(ADDRESS(ROW()+(0), COLUMN()+(-4), 1))*INDIRECT(ADDRESS(ROW()+(0), COLUMN()+(-2), 1))/100, 2)</f>
        <v>0.750000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25.790000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