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<sst xmlns="http://schemas.openxmlformats.org/spreadsheetml/2006/main" count="30" uniqueCount="30">
  <si>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</si>
  <si>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GAE170</t>
  </si>
  <si>
    <t xml:space="preserve">m</t>
  </si>
  <si>
    <t xml:space="preserve">Mise en place des injecteurs externes, dans un fissure d'élément en béton.</t>
  </si>
  <si>
    <r>
      <rPr>
        <sz val="8.25"/>
        <color rgb="FF000000"/>
        <rFont val="Arial"/>
        <family val="2"/>
      </rPr>
      <t xml:space="preserve">Mise en place des injecteurs externes, tous les 25 cm, dans un fissure d'élément en béton, avec adhésif thixotropique à deux composants à base de résine époxy. Le prix ne comprend pas l'injection de la résine.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</si>
  <si>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</si>
  <si>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</si>
  <si>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</si>
  <si>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</si>
  <si>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</si>
  <si>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</si>
  <si>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mt09reh121</t>
  </si>
  <si>
    <t xml:space="preserve">Couvercle injecteur externe.</t>
  </si>
  <si>
    <t xml:space="preserve">U</t>
  </si>
  <si>
    <t xml:space="preserve">mt09reh122</t>
  </si>
  <si>
    <t xml:space="preserve">Injecteur externe.</t>
  </si>
  <si>
    <t xml:space="preserve">U</t>
  </si>
  <si>
    <t xml:space="preserve">mt09reh120a</t>
  </si>
  <si>
    <t xml:space="preserve">Adhésif thixotropique à deux composants à base de résine époxy, pour l'union correcte du béton frais et du béton durci ou pour améliorer l'adhérence du béton durci et de l'acier, selon NF EN 1504-7.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</si>
  <si>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</si>
  <si>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</si>
  <si>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</si>
  <si>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</si>
  <si>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</si>
  <si>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</si>
  <si>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</si>
  <si>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</si>
  <si>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</si>
  <si>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2,01€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</si>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</sst>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1.70" customWidth="1"/>
    <col min="4" max="4" width="77.86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 t="s">
        <v>12</v>
      </c>
      <c r="D9" s="7"/>
      <c r="E9" s="9">
        <v>4</v>
      </c>
      <c r="F9" s="11" t="s">
        <v>13</v>
      </c>
      <c r="G9" s="13">
        <v>0.43</v>
      </c>
      <c r="H9" s="13">
        <f ca="1">ROUND(INDIRECT(ADDRESS(ROW()+(0), COLUMN()+(-3), 1))*INDIRECT(ADDRESS(ROW()+(0), COLUMN()+(-1), 1)), 2)</f>
        <v>1.72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4</v>
      </c>
      <c r="F10" s="16" t="s">
        <v>16</v>
      </c>
      <c r="G10" s="17">
        <v>1.4</v>
      </c>
      <c r="H10" s="17">
        <f ca="1">ROUND(INDIRECT(ADDRESS(ROW()+(0), COLUMN()+(-3), 1))*INDIRECT(ADDRESS(ROW()+(0), COLUMN()+(-1), 1)), 2)</f>
        <v>5.6</v>
      </c>
    </row>
    <row r="11" spans="1:8" ht="34.50" thickBot="1" customHeight="1">
      <c r="A11" s="14" t="s">
        <v>17</v>
      </c>
      <c r="B11" s="14"/>
      <c r="C11" s="14" t="s">
        <v>18</v>
      </c>
      <c r="D11" s="14"/>
      <c r="E11" s="15">
        <v>0.2</v>
      </c>
      <c r="F11" s="16" t="s">
        <v>19</v>
      </c>
      <c r="G11" s="17">
        <v>10.84</v>
      </c>
      <c r="H11" s="17">
        <f ca="1">ROUND(INDIRECT(ADDRESS(ROW()+(0), COLUMN()+(-3), 1))*INDIRECT(ADDRESS(ROW()+(0), COLUMN()+(-1), 1)), 2)</f>
        <v>2.17</v>
      </c>
    </row>
    <row r="12" spans="1:8" ht="13.50" thickBot="1" customHeight="1">
      <c r="A12" s="14" t="s">
        <v>20</v>
      </c>
      <c r="B12" s="14"/>
      <c r="C12" s="14" t="s">
        <v>21</v>
      </c>
      <c r="D12" s="14"/>
      <c r="E12" s="15">
        <v>0.37</v>
      </c>
      <c r="F12" s="16" t="s">
        <v>22</v>
      </c>
      <c r="G12" s="17">
        <v>25.52</v>
      </c>
      <c r="H12" s="17">
        <f ca="1">ROUND(INDIRECT(ADDRESS(ROW()+(0), COLUMN()+(-3), 1))*INDIRECT(ADDRESS(ROW()+(0), COLUMN()+(-1), 1)), 2)</f>
        <v>9.44</v>
      </c>
    </row>
    <row r="13" spans="1:8" ht="13.50" thickBot="1" customHeight="1">
      <c r="A13" s="14" t="s">
        <v>23</v>
      </c>
      <c r="B13" s="14"/>
      <c r="C13" s="18" t="s">
        <v>24</v>
      </c>
      <c r="D13" s="18"/>
      <c r="E13" s="19">
        <v>0.416</v>
      </c>
      <c r="F13" s="20" t="s">
        <v>25</v>
      </c>
      <c r="G13" s="21">
        <v>22.03</v>
      </c>
      <c r="H13" s="21">
        <f ca="1">ROUND(INDIRECT(ADDRESS(ROW()+(0), COLUMN()+(-3), 1))*INDIRECT(ADDRESS(ROW()+(0), COLUMN()+(-1), 1)), 2)</f>
        <v>9.16</v>
      </c>
    </row>
    <row r="14" spans="1:8" ht="13.50" thickBot="1" customHeight="1">
      <c r="A14" s="18"/>
      <c r="B14" s="18"/>
      <c r="C14" s="5" t="s">
        <v>26</v>
      </c>
      <c r="D14" s="5"/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28.09</v>
      </c>
      <c r="H14" s="24">
        <f ca="1">ROUND(INDIRECT(ADDRESS(ROW()+(0), COLUMN()+(-3), 1))*INDIRECT(ADDRESS(ROW()+(0), COLUMN()+(-1), 1))/100, 2)</f>
        <v>0.56</v>
      </c>
    </row>
    <row r="15" spans="1:8" ht="13.50" thickBot="1" customHeight="1">
      <c r="A15" s="25" t="s">
        <v>28</v>
      </c>
      <c r="B15" s="25"/>
      <c r="C15" s="26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28.65</v>
      </c>
    </row>
  </sheetData>
  <mergeCells count="19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