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<sst xmlns="http://schemas.openxmlformats.org/spreadsheetml/2006/main" count="27" uniqueCount="27">
  <si>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</si>
  <si>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GAE030</t>
  </si>
  <si>
    <t xml:space="preserve">m²</t>
  </si>
  <si>
    <t xml:space="preserve">Réparation structurale du béton, avec du mortier à prise rapide à base de ciment, modifié avec des polymères.</t>
  </si>
  <si>
    <r>
      <rPr>
        <sz val="8.25"/>
        <color rgb="FF000000"/>
        <rFont val="Arial"/>
        <family val="2"/>
      </rPr>
      <t xml:space="preserve">Application manuelle de mortier thixotropique, à prise rapide (15 minutes), modifié avec des polymères, renforcé avec des fibres, résistant aux sulfates, à retrait compensé, avec une résistance à la compression à 28 jours supérieure ou égale à 25 N/mm² et un module d'élasticité supérieur ou égal à 15000 N/mm², classe R3, type PCC, selon NF EN 1504-3, Euroclasse A1 de réaction au feu, selon NF EN 13501-1, en couche de 15 mm d'épaisseur moyenne, avec finition superficielle talochée avec taloche éponge ou taloche en bois, pour la réparation et le renfort structural d'élément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</si>
  <si>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</si>
  <si>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</si>
  <si>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</si>
  <si>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</si>
  <si>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</si>
  <si>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</si>
  <si>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mt09reo040d</t>
  </si>
  <si>
    <t xml:space="preserve">Mortier thixotropique, à prise rapide (15 minutes), modifié avec des polymères, renforcé avec des fibres, résistant aux sulfates, à retrait compensé, avec une résistance à la compression à 28 jours supérieure ou égale à 25 N/mm² et un module d'élasticité supérieur ou égal à 15000 N/mm², classe R3, type PCC, selon NF EN 1504-3, Euroclasse A1 de réaction au feu, selon NF EN 13501-1, pour réparation structurale du béton.</t>
  </si>
  <si>
    <t xml:space="preserve">kg</t>
  </si>
  <si>
    <t xml:space="preserve">mt08aaa010a</t>
  </si>
  <si>
    <t xml:space="preserve">Eau.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</si>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</sst>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28.5</v>
      </c>
      <c r="F9" s="11" t="s">
        <v>13</v>
      </c>
      <c r="G9" s="13">
        <v>1.15</v>
      </c>
      <c r="H9" s="13">
        <f ca="1">ROUND(INDIRECT(ADDRESS(ROW()+(0), COLUMN()+(-3), 1))*INDIRECT(ADDRESS(ROW()+(0), COLUMN()+(-1), 1)), 2)</f>
        <v>32.78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0.431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12.61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0.431</v>
      </c>
      <c r="F12" s="20" t="s">
        <v>22</v>
      </c>
      <c r="G12" s="21">
        <v>24.51</v>
      </c>
      <c r="H12" s="21">
        <f ca="1">ROUND(INDIRECT(ADDRESS(ROW()+(0), COLUMN()+(-3), 1))*INDIRECT(ADDRESS(ROW()+(0), COLUMN()+(-1), 1)), 2)</f>
        <v>10.56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55.96</v>
      </c>
      <c r="H13" s="24">
        <f ca="1">ROUND(INDIRECT(ADDRESS(ROW()+(0), COLUMN()+(-3), 1))*INDIRECT(ADDRESS(ROW()+(0), COLUMN()+(-1), 1))/100, 2)</f>
        <v>1.12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57.08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