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<sst xmlns="http://schemas.openxmlformats.org/spreadsheetml/2006/main" count="28" uniqueCount="28">
  <si>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</si>
  <si>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FXM120</t>
  </si>
  <si>
    <t xml:space="preserve">m</t>
  </si>
  <si>
    <t xml:space="preserve">Mise en place d'une barrière métallique</t>
  </si>
  <si>
    <r>
      <rPr>
        <sz val="7.80"/>
        <color rgb="FF000000"/>
        <rFont val="Arial"/>
        <family val="2"/>
      </rPr>
      <t xml:space="preserve">Mise en place et fixation d'une barrière métallique, </t>
    </r>
    <r>
      <rPr>
        <b/>
        <sz val="7.80"/>
        <color rgb="FF000000"/>
        <rFont val="Arial"/>
        <family val="2"/>
      </rPr>
      <t xml:space="preserve">par scellage des pattes d'ancrage dans l'ouvrage avec du mortier de ciment, industriel, avec additif hydrofuge, M-10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</si>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</sst>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.60" customWidth="1"/>
    <col min="3" max="3" width="7.29" customWidth="1"/>
    <col min="4" max="4" width="59.01" customWidth="1"/>
    <col min="5" max="5" width="8.60" customWidth="1"/>
    <col min="6" max="6" width="5.83" customWidth="1"/>
    <col min="7" max="7" width="15.88" customWidth="1"/>
    <col min="8" max="8" width="3.06" customWidth="1"/>
    <col min="9" max="9" width="3.06" customWidth="1"/>
    <col min="10" max="10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1.500000</v>
      </c>
      <c r="H8" s="16">
        <f ca="1">ROUND(INDIRECT(ADDRESS(ROW()+(0), COLUMN()+(-3), 1))*INDIRECT(ADDRESS(ROW()+(0), COLUMN()+(-1), 1)), 2)</f>
        <v>0.010000</v>
      </c>
      <c r="I8" s="16"/>
      <c r="J8" s="16"/>
    </row>
    <row r="9" spans="1:10" ht="31.20" thickBot="1" customHeight="1">
      <c r="A9" s="17" t="s">
        <v>14</v>
      </c>
      <c r="B9" s="17"/>
      <c r="C9" s="17" t="s">
        <v>15</v>
      </c>
      <c r="D9" s="17"/>
      <c r="E9" s="18">
        <v>0.019000</v>
      </c>
      <c r="F9" s="19" t="s">
        <v>16</v>
      </c>
      <c r="G9" s="20">
        <v>38.050000</v>
      </c>
      <c r="H9" s="20">
        <f ca="1">ROUND(INDIRECT(ADDRESS(ROW()+(0), COLUMN()+(-3), 1))*INDIRECT(ADDRESS(ROW()+(0), COLUMN()+(-1), 1)), 2)</f>
        <v>0.720000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0.512000</v>
      </c>
      <c r="F10" s="19" t="s">
        <v>19</v>
      </c>
      <c r="G10" s="20">
        <v>24.110000</v>
      </c>
      <c r="H10" s="20">
        <f ca="1">ROUND(INDIRECT(ADDRESS(ROW()+(0), COLUMN()+(-3), 1))*INDIRECT(ADDRESS(ROW()+(0), COLUMN()+(-1), 1)), 2)</f>
        <v>12.340000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1"/>
      <c r="E11" s="22">
        <v>0.512000</v>
      </c>
      <c r="F11" s="23" t="s">
        <v>22</v>
      </c>
      <c r="G11" s="24">
        <v>20.140000</v>
      </c>
      <c r="H11" s="24">
        <f ca="1">ROUND(INDIRECT(ADDRESS(ROW()+(0), COLUMN()+(-3), 1))*INDIRECT(ADDRESS(ROW()+(0), COLUMN()+(-1), 1)), 2)</f>
        <v>10.310000</v>
      </c>
      <c r="I11" s="24"/>
      <c r="J11" s="24"/>
    </row>
    <row r="12" spans="1:10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23.380000</v>
      </c>
      <c r="H12" s="16">
        <f ca="1">ROUND(INDIRECT(ADDRESS(ROW()+(0), COLUMN()+(-3), 1))*INDIRECT(ADDRESS(ROW()+(0), COLUMN()+(-1), 1))/100, 2)</f>
        <v>0.470000</v>
      </c>
      <c r="I12" s="16"/>
      <c r="J12" s="16"/>
    </row>
    <row r="13" spans="1:10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23.850000</v>
      </c>
      <c r="H13" s="24">
        <f ca="1">ROUND(INDIRECT(ADDRESS(ROW()+(0), COLUMN()+(-3), 1))*INDIRECT(ADDRESS(ROW()+(0), COLUMN()+(-1), 1))/100, 2)</f>
        <v>0.720000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24.570000</v>
      </c>
      <c r="I14" s="28"/>
      <c r="J14" s="28"/>
    </row>
  </sheetData>
  <mergeCells count="28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