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<sst xmlns="http://schemas.openxmlformats.org/spreadsheetml/2006/main" count="22" uniqueCount="22">
  <si>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</si>
  <si>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FXM040</t>
  </si>
  <si>
    <t xml:space="preserve">m²</t>
  </si>
  <si>
    <t xml:space="preserve">Préparation et nettoyage du mur.</t>
  </si>
  <si>
    <r>
      <rPr>
        <sz val="7.80"/>
        <color rgb="FF000000"/>
        <rFont val="Arial"/>
        <family val="2"/>
      </rPr>
      <t xml:space="preserve">Préparation et nettoyage du mur </t>
    </r>
    <r>
      <rPr>
        <b/>
        <sz val="7.80"/>
        <color rgb="FF000000"/>
        <rFont val="Arial"/>
        <family val="2"/>
      </rPr>
      <t xml:space="preserve">vertical</t>
    </r>
    <r>
      <rPr>
        <sz val="7.80"/>
        <color rgb="FF000000"/>
        <rFont val="Arial"/>
        <family val="2"/>
      </rPr>
      <t xml:space="preserve"> pour son revêtement postérieur, avec moyens manuels et charge manuelle des décombres dans le camion ou la benne.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</si>
  <si>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</si>
  <si>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</si>
  <si>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</si>
  <si>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</si>
  <si>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</si>
  <si>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</si>
  <si>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mo104</t>
  </si>
  <si>
    <t xml:space="preserve">Ouvrier d'exécution I/OE1 construction.</t>
  </si>
  <si>
    <t xml:space="preserve">h</t>
  </si>
  <si>
    <t xml:space="preserve">mo103</t>
  </si>
  <si>
    <t xml:space="preserve">Ouvrier d'exécution I/OE2 construction.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</si>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</sst>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33" customWidth="1"/>
    <col min="2" max="2" width="7.14" customWidth="1"/>
    <col min="3" max="3" width="1.17" customWidth="1"/>
    <col min="4" max="4" width="39.78" customWidth="1"/>
    <col min="5" max="5" width="14.13" customWidth="1"/>
    <col min="6" max="6" width="11.37" customWidth="1"/>
    <col min="7" max="7" width="21.57" customWidth="1"/>
    <col min="8" max="8" width="12.97" customWidth="1"/>
    <col min="9" max="9" width="0.58" customWidth="1"/>
    <col min="10" max="10" width="0.5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</row>
    <row r="7" spans="1:10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</row>
    <row r="8" spans="1:10" ht="12.00" thickBot="1" customHeight="1">
      <c r="A8" s="10" t="s">
        <v>11</v>
      </c>
      <c r="B8" s="10"/>
      <c r="C8" s="10"/>
      <c r="D8" s="10" t="s">
        <v>12</v>
      </c>
      <c r="E8" s="12">
        <v>0.051000</v>
      </c>
      <c r="F8" s="14" t="s">
        <v>13</v>
      </c>
      <c r="G8" s="16">
        <v>20.290000</v>
      </c>
      <c r="H8" s="16">
        <f ca="1">ROUND(INDIRECT(ADDRESS(ROW()+(0), COLUMN()+(-3), 1))*INDIRECT(ADDRESS(ROW()+(0), COLUMN()+(-1), 1)), 2)</f>
        <v>1.030000</v>
      </c>
      <c r="I8" s="16"/>
      <c r="J8" s="16"/>
    </row>
    <row r="9" spans="1:10" ht="12.00" thickBot="1" customHeight="1">
      <c r="A9" s="17" t="s">
        <v>14</v>
      </c>
      <c r="B9" s="17"/>
      <c r="C9" s="17"/>
      <c r="D9" s="18" t="s">
        <v>15</v>
      </c>
      <c r="E9" s="19">
        <v>0.051000</v>
      </c>
      <c r="F9" s="20" t="s">
        <v>16</v>
      </c>
      <c r="G9" s="21">
        <v>20.990000</v>
      </c>
      <c r="H9" s="21">
        <f ca="1">ROUND(INDIRECT(ADDRESS(ROW()+(0), COLUMN()+(-3), 1))*INDIRECT(ADDRESS(ROW()+(0), COLUMN()+(-1), 1)), 2)</f>
        <v>1.070000</v>
      </c>
      <c r="I9" s="21"/>
      <c r="J9" s="21"/>
    </row>
    <row r="10" spans="1:10" ht="12.00" thickBot="1" customHeight="1">
      <c r="A10" s="17"/>
      <c r="B10" s="17"/>
      <c r="C10" s="17"/>
      <c r="D10" s="10" t="s">
        <v>17</v>
      </c>
      <c r="E10" s="12">
        <v>2.000000</v>
      </c>
      <c r="F10" s="14" t="s">
        <v>18</v>
      </c>
      <c r="G10" s="16">
        <f ca="1">ROUND(SUM(INDIRECT(ADDRESS(ROW()+(-1), COLUMN()+(1), 1)),INDIRECT(ADDRESS(ROW()+(-2), COLUMN()+(1), 1))), 2)</f>
        <v>2.100000</v>
      </c>
      <c r="H10" s="16">
        <f ca="1">ROUND(INDIRECT(ADDRESS(ROW()+(0), COLUMN()+(-3), 1))*INDIRECT(ADDRESS(ROW()+(0), COLUMN()+(-1), 1))/100, 2)</f>
        <v>0.040000</v>
      </c>
      <c r="I10" s="16"/>
      <c r="J10" s="16"/>
    </row>
    <row r="11" spans="1:10" ht="12.00" thickBot="1" customHeight="1">
      <c r="A11" s="18"/>
      <c r="B11" s="18"/>
      <c r="C11" s="18"/>
      <c r="D11" s="18" t="s">
        <v>19</v>
      </c>
      <c r="E11" s="19">
        <v>3.000000</v>
      </c>
      <c r="F11" s="20" t="s">
        <v>20</v>
      </c>
      <c r="G11" s="21">
        <f ca="1">ROUND(SUM(INDIRECT(ADDRESS(ROW()+(-1), COLUMN()+(1), 1)),INDIRECT(ADDRESS(ROW()+(-2), COLUMN()+(1), 1)),INDIRECT(ADDRESS(ROW()+(-3), COLUMN()+(1), 1))), 2)</f>
        <v>2.140000</v>
      </c>
      <c r="H11" s="21">
        <f ca="1">ROUND(INDIRECT(ADDRESS(ROW()+(0), COLUMN()+(-3), 1))*INDIRECT(ADDRESS(ROW()+(0), COLUMN()+(-1), 1))/100, 2)</f>
        <v>0.060000</v>
      </c>
      <c r="I11" s="21"/>
      <c r="J11" s="21"/>
    </row>
    <row r="12" spans="1:10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2.200000</v>
      </c>
      <c r="I12" s="25"/>
      <c r="J12" s="25"/>
    </row>
  </sheetData>
  <mergeCells count="15">
    <mergeCell ref="A1:J1"/>
    <mergeCell ref="C3:H3"/>
    <mergeCell ref="A4:J4"/>
    <mergeCell ref="A7:C7"/>
    <mergeCell ref="H7:J7"/>
    <mergeCell ref="A8:C8"/>
    <mergeCell ref="H8:J8"/>
    <mergeCell ref="A9:C9"/>
    <mergeCell ref="H9:J9"/>
    <mergeCell ref="A10:C10"/>
    <mergeCell ref="H10:J10"/>
    <mergeCell ref="A11:C11"/>
    <mergeCell ref="H11:J11"/>
    <mergeCell ref="A12:C12"/>
    <mergeCell ref="H12:J12"/>
  </mergeCells>
  <pageMargins left="0.620079" right="0.472441" top="0.472441" bottom="0.472441" header="0.0" footer="0.0"/>
  <pageSetup paperSize="9" orientation="portrait"/>
  <rowBreaks count="0" manualBreakCount="0">
    </rowBreaks>
</worksheet>
</file>