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<sst xmlns="http://schemas.openxmlformats.org/spreadsheetml/2006/main" count="21" uniqueCount="21">
  <si>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</si>
  <si>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FXM020</t>
  </si>
  <si>
    <t xml:space="preserve">U</t>
  </si>
  <si>
    <t xml:space="preserve">Ancrage mécanique sur élément en béton.</t>
  </si>
  <si>
    <r>
      <rPr>
        <b/>
        <sz val="8.25"/>
        <color rgb="FF000000"/>
        <rFont val="Arial"/>
        <family val="2"/>
      </rPr>
      <t xml:space="preserve">Ancrage mécanique par vissage avec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vis à tête chanfreinée avec étoile intérieure à six points pour clé Torx, en acier inoxydable AISI 316</t>
    </r>
    <r>
      <rPr>
        <sz val="8.25"/>
        <color rgb="FF000000"/>
        <rFont val="Arial"/>
        <family val="2"/>
      </rPr>
      <t xml:space="preserve">, pour fixation d'élément non structural sur béton.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</si>
  <si>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</si>
  <si>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</si>
  <si>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</si>
  <si>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</si>
  <si>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</si>
  <si>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</si>
  <si>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mt26aaa035b</t>
  </si>
  <si>
    <t xml:space="preserve">Vis à tête chanfreinée avec étoile intérieure à six points pour clé Torx, en acier inoxydable AISI 316.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</si>
  <si>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</si>
  <si>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</si>
  <si>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</si>
  <si>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</si>
  <si>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</si>
  <si>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</si>
  <si>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0,34€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</si>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</sst>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61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1.000000</v>
      </c>
      <c r="F9" s="10" t="s">
        <v>13</v>
      </c>
      <c r="G9" s="12">
        <v>3.920000</v>
      </c>
      <c r="H9" s="12">
        <f ca="1">ROUND(INDIRECT(ADDRESS(ROW()+(0), COLUMN()+(-3), 1))*INDIRECT(ADDRESS(ROW()+(0), COLUMN()+(-1), 1)), 2)</f>
        <v>3.920000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5">
        <v>0.038000</v>
      </c>
      <c r="F10" s="16" t="s">
        <v>16</v>
      </c>
      <c r="G10" s="17">
        <v>20.570000</v>
      </c>
      <c r="H10" s="17">
        <f ca="1">ROUND(INDIRECT(ADDRESS(ROW()+(0), COLUMN()+(-3), 1))*INDIRECT(ADDRESS(ROW()+(0), COLUMN()+(-1), 1)), 2)</f>
        <v>0.780000</v>
      </c>
    </row>
    <row r="11" spans="1:8" ht="13.50" thickBot="1" customHeight="1">
      <c r="A11" s="14"/>
      <c r="B11" s="14"/>
      <c r="C11" s="4" t="s">
        <v>17</v>
      </c>
      <c r="D11" s="4"/>
      <c r="E11" s="18">
        <v>2.000000</v>
      </c>
      <c r="F11" s="19" t="s">
        <v>18</v>
      </c>
      <c r="G11" s="20">
        <f ca="1">ROUND(SUM(INDIRECT(ADDRESS(ROW()+(-1), COLUMN()+(1), 1)),INDIRECT(ADDRESS(ROW()+(-2), COLUMN()+(1), 1))), 2)</f>
        <v>4.700000</v>
      </c>
      <c r="H11" s="20">
        <f ca="1">ROUND(INDIRECT(ADDRESS(ROW()+(0), COLUMN()+(-3), 1))*INDIRECT(ADDRESS(ROW()+(0), COLUMN()+(-1), 1))/100, 2)</f>
        <v>0.090000</v>
      </c>
    </row>
    <row r="12" spans="1:8" ht="13.50" thickBot="1" customHeight="1">
      <c r="A12" s="21" t="s">
        <v>19</v>
      </c>
      <c r="B12" s="21"/>
      <c r="C12" s="22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4.790000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