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<sst xmlns="http://schemas.openxmlformats.org/spreadsheetml/2006/main" count="27" uniqueCount="27">
  <si>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</si>
  <si>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FST010</t>
  </si>
  <si>
    <t xml:space="preserve">m²</t>
  </si>
  <si>
    <t xml:space="preserve">Revêtement de sol flexible textile.</t>
  </si>
  <si>
    <r>
      <rPr>
        <sz val="8.25"/>
        <color rgb="FF000000"/>
        <rFont val="Arial"/>
        <family val="2"/>
      </rPr>
      <t xml:space="preserve">Revêtement de sol de moquette de fibre synthétique 80% polyamide et 20% polyester, poil coupé, fournie en dalles de 50x50 cm, placée avec un adhésif de contact.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</si>
  <si>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</si>
  <si>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</si>
  <si>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</si>
  <si>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</si>
  <si>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</si>
  <si>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</si>
  <si>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mt18dww010</t>
  </si>
  <si>
    <t xml:space="preserve">Adhésif de contact à base de résine acrylique en dispersion aqueuse, pour revêtement de sol en caoutchouc, linoléum, PVC, moquette et textile.</t>
  </si>
  <si>
    <t xml:space="preserve">kg</t>
  </si>
  <si>
    <t xml:space="preserve">mt18dte010h</t>
  </si>
  <si>
    <t xml:space="preserve">Moquette de fibre synthétique 80% polyamide et 20% polyester, poil coupé, fabriquée par procédé tufting, fournie en dalles de 50x50 cm.</t>
  </si>
  <si>
    <t xml:space="preserve">m²</t>
  </si>
  <si>
    <t xml:space="preserve">mo027</t>
  </si>
  <si>
    <t xml:space="preserve">Compagnon professionnel III/CP2 poseur de moquettes et de revêtements textiles.</t>
  </si>
  <si>
    <t xml:space="preserve">h</t>
  </si>
  <si>
    <t xml:space="preserve">mo065</t>
  </si>
  <si>
    <t xml:space="preserve">Ouvrier professionnel II/OP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</si>
  <si>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</si>
  <si>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</si>
  <si>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</si>
  <si>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Coût d'entretien décennal: 16,85€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</si>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</sst>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0.25</v>
      </c>
      <c r="F9" s="11" t="s">
        <v>13</v>
      </c>
      <c r="G9" s="13">
        <v>4.62</v>
      </c>
      <c r="H9" s="13">
        <f ca="1">ROUND(INDIRECT(ADDRESS(ROW()+(0), COLUMN()+(-3), 1))*INDIRECT(ADDRESS(ROW()+(0), COLUMN()+(-1), 1)), 2)</f>
        <v>1.16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26.34</v>
      </c>
      <c r="H10" s="17">
        <f ca="1">ROUND(INDIRECT(ADDRESS(ROW()+(0), COLUMN()+(-3), 1))*INDIRECT(ADDRESS(ROW()+(0), COLUMN()+(-1), 1)), 2)</f>
        <v>27.66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0.238</v>
      </c>
      <c r="F11" s="16" t="s">
        <v>19</v>
      </c>
      <c r="G11" s="17">
        <v>25.52</v>
      </c>
      <c r="H11" s="17">
        <f ca="1">ROUND(INDIRECT(ADDRESS(ROW()+(0), COLUMN()+(-3), 1))*INDIRECT(ADDRESS(ROW()+(0), COLUMN()+(-1), 1)), 2)</f>
        <v>6.07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0.238</v>
      </c>
      <c r="F12" s="20" t="s">
        <v>22</v>
      </c>
      <c r="G12" s="21">
        <v>22.65</v>
      </c>
      <c r="H12" s="21">
        <f ca="1">ROUND(INDIRECT(ADDRESS(ROW()+(0), COLUMN()+(-3), 1))*INDIRECT(ADDRESS(ROW()+(0), COLUMN()+(-1), 1)), 2)</f>
        <v>5.39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40.28</v>
      </c>
      <c r="H13" s="24">
        <f ca="1">ROUND(INDIRECT(ADDRESS(ROW()+(0), COLUMN()+(-3), 1))*INDIRECT(ADDRESS(ROW()+(0), COLUMN()+(-1), 1))/100, 2)</f>
        <v>0.81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41.09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