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<sst xmlns="http://schemas.openxmlformats.org/spreadsheetml/2006/main" count="23" uniqueCount="23">
  <si>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</si>
  <si>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FSQ070</t>
  </si>
  <si>
    <t xml:space="preserve">U</t>
  </si>
  <si>
    <t xml:space="preserve">Anneau de polyéthylène pour support de revêtement flottant.</t>
  </si>
  <si>
    <r>
      <rPr>
        <sz val="8.25"/>
        <color rgb="FF000000"/>
        <rFont val="Arial"/>
        <family val="2"/>
      </rPr>
      <t xml:space="preserve">Support de plancher flottant constitué d'anneau de coffrage en polystyrène, de 25 mm de hauteur, sur nappe drainante, pour le remplissage postérieur avec du mortier et la mise en place du revêtement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</si>
  <si>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</si>
  <si>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</si>
  <si>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</si>
  <si>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</si>
  <si>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</si>
  <si>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</si>
  <si>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mt18jrs700a</t>
  </si>
  <si>
    <t xml:space="preserve">Support de plancher flottant constitué d'anneau de coffrage en polystyrène, de 25 mm de hauteur et 240 mm de diamètre, pour remplissage avec du mortier.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</si>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</sst>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1.4</v>
      </c>
      <c r="H9" s="13">
        <f ca="1">ROUND(INDIRECT(ADDRESS(ROW()+(0), COLUMN()+(-3), 1))*INDIRECT(ADDRESS(ROW()+(0), COLUMN()+(-1), 1)), 2)</f>
        <v>1.4</v>
      </c>
    </row>
    <row r="10" spans="1:8" ht="13.50" thickBot="1" customHeight="1">
      <c r="A10" s="14" t="s">
        <v>14</v>
      </c>
      <c r="B10" s="14"/>
      <c r="C10" s="14" t="s">
        <v>15</v>
      </c>
      <c r="D10" s="14"/>
      <c r="E10" s="15">
        <v>0.119</v>
      </c>
      <c r="F10" s="16" t="s">
        <v>16</v>
      </c>
      <c r="G10" s="17">
        <v>29.14</v>
      </c>
      <c r="H10" s="17">
        <f ca="1">ROUND(INDIRECT(ADDRESS(ROW()+(0), COLUMN()+(-3), 1))*INDIRECT(ADDRESS(ROW()+(0), COLUMN()+(-1), 1)), 2)</f>
        <v>3.47</v>
      </c>
    </row>
    <row r="11" spans="1:8" ht="13.50" thickBot="1" customHeight="1">
      <c r="A11" s="14" t="s">
        <v>17</v>
      </c>
      <c r="B11" s="14"/>
      <c r="C11" s="18" t="s">
        <v>18</v>
      </c>
      <c r="D11" s="18"/>
      <c r="E11" s="19">
        <v>0.119</v>
      </c>
      <c r="F11" s="20" t="s">
        <v>19</v>
      </c>
      <c r="G11" s="21">
        <v>25.11</v>
      </c>
      <c r="H11" s="21">
        <f ca="1">ROUND(INDIRECT(ADDRESS(ROW()+(0), COLUMN()+(-3), 1))*INDIRECT(ADDRESS(ROW()+(0), COLUMN()+(-1), 1)), 2)</f>
        <v>2.99</v>
      </c>
    </row>
    <row r="12" spans="1:8" ht="13.50" thickBot="1" customHeight="1">
      <c r="A12" s="18"/>
      <c r="B12" s="18"/>
      <c r="C12" s="5" t="s">
        <v>20</v>
      </c>
      <c r="D12" s="5"/>
      <c r="E12" s="22">
        <v>2</v>
      </c>
      <c r="F12" s="23" t="s">
        <v>21</v>
      </c>
      <c r="G12" s="24">
        <f ca="1">ROUND(SUM(INDIRECT(ADDRESS(ROW()+(-1), COLUMN()+(1), 1)),INDIRECT(ADDRESS(ROW()+(-2), COLUMN()+(1), 1)),INDIRECT(ADDRESS(ROW()+(-3), COLUMN()+(1), 1))), 2)</f>
        <v>7.86</v>
      </c>
      <c r="H12" s="24">
        <f ca="1">ROUND(INDIRECT(ADDRESS(ROW()+(0), COLUMN()+(-3), 1))*INDIRECT(ADDRESS(ROW()+(0), COLUMN()+(-1), 1))/100, 2)</f>
        <v>0.16</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8.02</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