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<sst xmlns="http://schemas.openxmlformats.org/spreadsheetml/2006/main" count="29" uniqueCount="29">
  <si>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</si>
  <si>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FSP010</t>
  </si>
  <si>
    <t xml:space="preserve">m²</t>
  </si>
  <si>
    <t xml:space="preserve">Nettoyage d'un revêtement de sol en céramique.</t>
  </si>
  <si>
    <r>
      <rPr>
        <sz val="8.25"/>
        <color rgb="FF000000"/>
        <rFont val="Arial"/>
        <family val="2"/>
      </rPr>
      <t xml:space="preserve">Nettoyage du revêtement de sol céramique en terre cuite en mauvais état de conservation, en supprimant les taches, les sels, les efflorescences salines et les micro-organismes, via le déversement sur la surface d'une dissolution aqueuse d'acide acétique, le brossage, le rinçage et l'application postérieure d'un liquide décapant spécifique pour terre cuite; en considérant un degré de complexité bas.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</si>
  <si>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</si>
  <si>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</si>
  <si>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</si>
  <si>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</si>
  <si>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</si>
  <si>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</si>
  <si>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mt08lim070</t>
  </si>
  <si>
    <t xml:space="preserve">Acide acétique.</t>
  </si>
  <si>
    <t xml:space="preserve">l</t>
  </si>
  <si>
    <t xml:space="preserve">mt08aaa010a</t>
  </si>
  <si>
    <t xml:space="preserve">Eau.</t>
  </si>
  <si>
    <t xml:space="preserve">m³</t>
  </si>
  <si>
    <t xml:space="preserve">mt08lim080e</t>
  </si>
  <si>
    <t xml:space="preserve">Décapant spécifique pour terre cuite.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</si>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</sst>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10" customWidth="1"/>
    <col min="4" max="4" width="45.90" customWidth="1"/>
    <col min="5" max="5" width="14.79" customWidth="1"/>
    <col min="6" max="6" width="12.07" customWidth="1"/>
    <col min="7" max="7" width="21.59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2.4</v>
      </c>
      <c r="F9" s="11" t="s">
        <v>13</v>
      </c>
      <c r="G9" s="13">
        <v>1.23</v>
      </c>
      <c r="H9" s="13">
        <f ca="1">ROUND(INDIRECT(ADDRESS(ROW()+(0), COLUMN()+(-3), 1))*INDIRECT(ADDRESS(ROW()+(0), COLUMN()+(-1), 1)), 2)</f>
        <v>2.95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0.012</v>
      </c>
      <c r="F10" s="16" t="s">
        <v>16</v>
      </c>
      <c r="G10" s="17">
        <v>1.5</v>
      </c>
      <c r="H10" s="17">
        <f ca="1">ROUND(INDIRECT(ADDRESS(ROW()+(0), COLUMN()+(-3), 1))*INDIRECT(ADDRESS(ROW()+(0), COLUMN()+(-1), 1)), 2)</f>
        <v>0.02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0.12</v>
      </c>
      <c r="F11" s="16" t="s">
        <v>19</v>
      </c>
      <c r="G11" s="17">
        <v>9.39</v>
      </c>
      <c r="H11" s="17">
        <f ca="1">ROUND(INDIRECT(ADDRESS(ROW()+(0), COLUMN()+(-3), 1))*INDIRECT(ADDRESS(ROW()+(0), COLUMN()+(-1), 1)), 2)</f>
        <v>1.13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0.314</v>
      </c>
      <c r="F12" s="16" t="s">
        <v>22</v>
      </c>
      <c r="G12" s="17">
        <v>25.52</v>
      </c>
      <c r="H12" s="17">
        <f ca="1">ROUND(INDIRECT(ADDRESS(ROW()+(0), COLUMN()+(-3), 1))*INDIRECT(ADDRESS(ROW()+(0), COLUMN()+(-1), 1)), 2)</f>
        <v>8.01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0.157</v>
      </c>
      <c r="F13" s="20" t="s">
        <v>25</v>
      </c>
      <c r="G13" s="21">
        <v>22.65</v>
      </c>
      <c r="H13" s="21">
        <f ca="1">ROUND(INDIRECT(ADDRESS(ROW()+(0), COLUMN()+(-3), 1))*INDIRECT(ADDRESS(ROW()+(0), COLUMN()+(-1), 1)), 2)</f>
        <v>3.56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15.67</v>
      </c>
      <c r="H14" s="24">
        <f ca="1">ROUND(INDIRECT(ADDRESS(ROW()+(0), COLUMN()+(-3), 1))*INDIRECT(ADDRESS(ROW()+(0), COLUMN()+(-1), 1))/100, 2)</f>
        <v>0.31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15.98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