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<sst xmlns="http://schemas.openxmlformats.org/spreadsheetml/2006/main" count="29" uniqueCount="29">
  <si>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</si>
  <si>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FSP010</t>
  </si>
  <si>
    <t xml:space="preserve">m²</t>
  </si>
  <si>
    <t xml:space="preserve">Nettoyage d'un revêtement de sol en céramique.</t>
  </si>
  <si>
    <r>
      <rPr>
        <sz val="8.25"/>
        <color rgb="FF000000"/>
        <rFont val="Arial"/>
        <family val="2"/>
      </rPr>
      <t xml:space="preserve">Nettoyage du revêtement de sol céramique en grès rustique en bon état de conservation, en supprimant les taches, les sels, les efflorescences salines et les micro-organismes, via le déversement sur la surface d'une dissolution aqueuse d'acide acétique, le brossage, le rinçage et l'application postérieure d'un liquide décapant spécifique pour grès rustique; en considérant un degré de complexité moyen.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</si>
  <si>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</si>
  <si>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</si>
  <si>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</si>
  <si>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</si>
  <si>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</si>
  <si>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</si>
  <si>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mt08lim070</t>
  </si>
  <si>
    <t xml:space="preserve">Acide acétique.</t>
  </si>
  <si>
    <t xml:space="preserve">l</t>
  </si>
  <si>
    <t xml:space="preserve">mt08aaa010a</t>
  </si>
  <si>
    <t xml:space="preserve">Eau.</t>
  </si>
  <si>
    <t xml:space="preserve">m³</t>
  </si>
  <si>
    <t xml:space="preserve">mt08lim080d</t>
  </si>
  <si>
    <t xml:space="preserve">Décapant spécifique pour grès rustique.</t>
  </si>
  <si>
    <t xml:space="preserve">kg</t>
  </si>
  <si>
    <t xml:space="preserve">mo020</t>
  </si>
  <si>
    <t xml:space="preserve">Compagnon professionnel III/CP2 construction.</t>
  </si>
  <si>
    <t xml:space="preserve">h</t>
  </si>
  <si>
    <t xml:space="preserve">mo077</t>
  </si>
  <si>
    <t xml:space="preserve">Ouvrier professionnel II/OP construction.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</si>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</sst>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5.90" customWidth="1"/>
    <col min="5" max="5" width="14.79" customWidth="1"/>
    <col min="6" max="6" width="12.07" customWidth="1"/>
    <col min="7" max="7" width="21.59" customWidth="1"/>
    <col min="8" max="8" width="14.9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2.2</v>
      </c>
      <c r="F9" s="11" t="s">
        <v>13</v>
      </c>
      <c r="G9" s="13">
        <v>1.23</v>
      </c>
      <c r="H9" s="13">
        <f ca="1">ROUND(INDIRECT(ADDRESS(ROW()+(0), COLUMN()+(-3), 1))*INDIRECT(ADDRESS(ROW()+(0), COLUMN()+(-1), 1)), 2)</f>
        <v>2.71</v>
      </c>
    </row>
    <row r="10" spans="1:8" ht="13.50" thickBot="1" customHeight="1">
      <c r="A10" s="14" t="s">
        <v>14</v>
      </c>
      <c r="B10" s="14"/>
      <c r="C10" s="14"/>
      <c r="D10" s="14" t="s">
        <v>15</v>
      </c>
      <c r="E10" s="15">
        <v>0.011</v>
      </c>
      <c r="F10" s="16" t="s">
        <v>16</v>
      </c>
      <c r="G10" s="17">
        <v>1.5</v>
      </c>
      <c r="H10" s="17">
        <f ca="1">ROUND(INDIRECT(ADDRESS(ROW()+(0), COLUMN()+(-3), 1))*INDIRECT(ADDRESS(ROW()+(0), COLUMN()+(-1), 1)), 2)</f>
        <v>0.02</v>
      </c>
    </row>
    <row r="11" spans="1:8" ht="13.50" thickBot="1" customHeight="1">
      <c r="A11" s="14" t="s">
        <v>17</v>
      </c>
      <c r="B11" s="14"/>
      <c r="C11" s="14"/>
      <c r="D11" s="14" t="s">
        <v>18</v>
      </c>
      <c r="E11" s="15">
        <v>0.11</v>
      </c>
      <c r="F11" s="16" t="s">
        <v>19</v>
      </c>
      <c r="G11" s="17">
        <v>9.3</v>
      </c>
      <c r="H11" s="17">
        <f ca="1">ROUND(INDIRECT(ADDRESS(ROW()+(0), COLUMN()+(-3), 1))*INDIRECT(ADDRESS(ROW()+(0), COLUMN()+(-1), 1)), 2)</f>
        <v>1.02</v>
      </c>
    </row>
    <row r="12" spans="1:8" ht="13.50" thickBot="1" customHeight="1">
      <c r="A12" s="14" t="s">
        <v>20</v>
      </c>
      <c r="B12" s="14"/>
      <c r="C12" s="14"/>
      <c r="D12" s="14" t="s">
        <v>21</v>
      </c>
      <c r="E12" s="15">
        <v>0.287</v>
      </c>
      <c r="F12" s="16" t="s">
        <v>22</v>
      </c>
      <c r="G12" s="17">
        <v>25.52</v>
      </c>
      <c r="H12" s="17">
        <f ca="1">ROUND(INDIRECT(ADDRESS(ROW()+(0), COLUMN()+(-3), 1))*INDIRECT(ADDRESS(ROW()+(0), COLUMN()+(-1), 1)), 2)</f>
        <v>7.32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>
        <v>0.144</v>
      </c>
      <c r="F13" s="20" t="s">
        <v>25</v>
      </c>
      <c r="G13" s="21">
        <v>22.65</v>
      </c>
      <c r="H13" s="21">
        <f ca="1">ROUND(INDIRECT(ADDRESS(ROW()+(0), COLUMN()+(-3), 1))*INDIRECT(ADDRESS(ROW()+(0), COLUMN()+(-1), 1)), 2)</f>
        <v>3.26</v>
      </c>
    </row>
    <row r="14" spans="1:8" ht="13.50" thickBot="1" customHeight="1">
      <c r="A14" s="18"/>
      <c r="B14" s="18"/>
      <c r="C14" s="18"/>
      <c r="D14" s="5" t="s">
        <v>26</v>
      </c>
      <c r="E14" s="22">
        <v>2</v>
      </c>
      <c r="F14" s="23" t="s">
        <v>27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14.33</v>
      </c>
      <c r="H14" s="24">
        <f ca="1">ROUND(INDIRECT(ADDRESS(ROW()+(0), COLUMN()+(-3), 1))*INDIRECT(ADDRESS(ROW()+(0), COLUMN()+(-1), 1))/100, 2)</f>
        <v>0.29</v>
      </c>
    </row>
    <row r="15" spans="1:8" ht="13.50" thickBot="1" customHeight="1">
      <c r="A15" s="25"/>
      <c r="B15" s="25"/>
      <c r="C15" s="25"/>
      <c r="D15" s="26"/>
      <c r="E15" s="26"/>
      <c r="F15" s="27"/>
      <c r="G15" s="28" t="s">
        <v>28</v>
      </c>
      <c r="H15" s="29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14.62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</mergeCells>
  <pageMargins left="0.147638" right="0.147638" top="0.206693" bottom="0.206693" header="0.0" footer="0.0"/>
  <pageSetup paperSize="9" orientation="portrait"/>
  <rowBreaks count="0" manualBreakCount="0">
    </rowBreaks>
</worksheet>
</file>