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<sst xmlns="http://schemas.openxmlformats.org/spreadsheetml/2006/main" count="33" uniqueCount="33">
  <si>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</si>
  <si>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FSM010</t>
  </si>
  <si>
    <t xml:space="preserve">m²</t>
  </si>
  <si>
    <t xml:space="preserve">Revêtements continus synthétiques.</t>
  </si>
  <si>
    <r>
      <rPr>
        <sz val="8.25"/>
        <color rgb="FF000000"/>
        <rFont val="Arial"/>
        <family val="2"/>
      </rPr>
      <t xml:space="preserve">Revêtement de sol continu pour intérieurs réalisé par application de </t>
    </r>
    <r>
      <rPr>
        <b/>
        <sz val="8.25"/>
        <color rgb="FF000000"/>
        <rFont val="Arial"/>
        <family val="2"/>
      </rPr>
      <t xml:space="preserve">recouvrement lisse pour surfaces décoratives, sur revêtement intérieur en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</si>
  <si>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</si>
  <si>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</si>
  <si>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</si>
  <si>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</si>
  <si>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</si>
  <si>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</si>
  <si>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mt47adc160a</t>
  </si>
  <si>
    <t xml:space="preserve">Peinture bicomposant à base de résines époxy.</t>
  </si>
  <si>
    <t xml:space="preserve">kg</t>
  </si>
  <si>
    <t xml:space="preserve">mt47adc190a</t>
  </si>
  <si>
    <t xml:space="preserve">Flakes (particules laminées, en forme de flocons ou d'écailles), de PVA (polyvinylacétate).</t>
  </si>
  <si>
    <t xml:space="preserve">kg</t>
  </si>
  <si>
    <t xml:space="preserve">mt47adc200a</t>
  </si>
  <si>
    <t xml:space="preserve">Peinture bicomposant incolore à base de résines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</si>
  <si>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</si>
  <si>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</si>
  <si>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</si>
  <si>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</si>
  <si>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</si>
  <si>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</si>
  <si>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</si>
  <si>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</si>
  <si>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</si>
  <si>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</si>
  <si>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</si>
  <si>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</si>
  <si>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17,64€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</si>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</sst>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0.600000</v>
      </c>
      <c r="F9" s="10" t="s">
        <v>13</v>
      </c>
      <c r="G9" s="12">
        <v>6.470000</v>
      </c>
      <c r="H9" s="12">
        <f ca="1">ROUND(INDIRECT(ADDRESS(ROW()+(0), COLUMN()+(-3), 1))*INDIRECT(ADDRESS(ROW()+(0), COLUMN()+(-1), 1)), 2)</f>
        <v>3.880000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0.500000</v>
      </c>
      <c r="F10" s="15" t="s">
        <v>16</v>
      </c>
      <c r="G10" s="16">
        <v>7.270000</v>
      </c>
      <c r="H10" s="16">
        <f ca="1">ROUND(INDIRECT(ADDRESS(ROW()+(0), COLUMN()+(-3), 1))*INDIRECT(ADDRESS(ROW()+(0), COLUMN()+(-1), 1)), 2)</f>
        <v>3.640000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0.500000</v>
      </c>
      <c r="F11" s="15" t="s">
        <v>19</v>
      </c>
      <c r="G11" s="16">
        <v>9.560000</v>
      </c>
      <c r="H11" s="16">
        <f ca="1">ROUND(INDIRECT(ADDRESS(ROW()+(0), COLUMN()+(-3), 1))*INDIRECT(ADDRESS(ROW()+(0), COLUMN()+(-1), 1)), 2)</f>
        <v>4.780000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0.335000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8.080000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0.395000</v>
      </c>
      <c r="F13" s="15" t="s">
        <v>25</v>
      </c>
      <c r="G13" s="16">
        <v>21.400000</v>
      </c>
      <c r="H13" s="16">
        <f ca="1">ROUND(INDIRECT(ADDRESS(ROW()+(0), COLUMN()+(-3), 1))*INDIRECT(ADDRESS(ROW()+(0), COLUMN()+(-1), 1)), 2)</f>
        <v>8.450000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0.395000</v>
      </c>
      <c r="F14" s="19" t="s">
        <v>28</v>
      </c>
      <c r="G14" s="20">
        <v>20.140000</v>
      </c>
      <c r="H14" s="20">
        <f ca="1">ROUND(INDIRECT(ADDRESS(ROW()+(0), COLUMN()+(-3), 1))*INDIRECT(ADDRESS(ROW()+(0), COLUMN()+(-1), 1)), 2)</f>
        <v>7.960000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36.790000</v>
      </c>
      <c r="H15" s="23">
        <f ca="1">ROUND(INDIRECT(ADDRESS(ROW()+(0), COLUMN()+(-3), 1))*INDIRECT(ADDRESS(ROW()+(0), COLUMN()+(-1), 1))/100, 2)</f>
        <v>0.740000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37.530000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