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<sst xmlns="http://schemas.openxmlformats.org/spreadsheetml/2006/main" count="32" uniqueCount="32">
  <si>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</si>
  <si>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FPE010</t>
  </si>
  <si>
    <t xml:space="preserve">m²</t>
  </si>
  <si>
    <t xml:space="preserve">Peinture plastique sur surface métallique.</t>
  </si>
  <si>
    <r>
      <rPr>
        <sz val="8.25"/>
        <color rgb="FF000000"/>
        <rFont val="Arial"/>
        <family val="2"/>
      </rPr>
      <t xml:space="preserve">Peinture plastique avec texture rugueuse, couleur blanche, finition peau d'orange mate, sur support à laquer et/ou peindre, de métal, lavé à haute pression avec de l'eau et une solution d'eau et d'eau de javel à 10%, rincé et séché, avec brossage et ponçage des zones oxydées ou en mauvais état, application d'une couche d'apprêt avec peinture plastique et deux couches de finition avec peinture plastique (rendement: 0,25 l/m²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</si>
  <si>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</si>
  <si>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</si>
  <si>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</si>
  <si>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</si>
  <si>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</si>
  <si>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</si>
  <si>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</si>
  <si>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</si>
  <si>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</si>
  <si>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</si>
  <si>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</si>
  <si>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</si>
  <si>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mt27pir090db</t>
  </si>
  <si>
    <t xml:space="preserve">Peinture plastique à base de copolymères acryliques en dispersion aqueuse, dioxyde de titane, pigments de type "extenseur" sélectionnés et pigments anticorrosion, exempt de plomb et de chromates, couleur blanche, finition peau d'orange mate, texture rugueuse, antimoisissure et résistante aux rayons UV, à appliquer rouleau.</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</si>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</sst>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0.250000</v>
      </c>
      <c r="F10" s="16" t="s">
        <v>16</v>
      </c>
      <c r="G10" s="17">
        <v>14.070000</v>
      </c>
      <c r="H10" s="17">
        <f ca="1">ROUND(INDIRECT(ADDRESS(ROW()+(0), COLUMN()+(-3), 1))*INDIRECT(ADDRESS(ROW()+(0), COLUMN()+(-1), 1)), 2)</f>
        <v>3.520000</v>
      </c>
    </row>
    <row r="11" spans="1:8" ht="55.50" thickBot="1" customHeight="1">
      <c r="A11" s="14" t="s">
        <v>17</v>
      </c>
      <c r="B11" s="14"/>
      <c r="C11" s="14" t="s">
        <v>18</v>
      </c>
      <c r="D11" s="14"/>
      <c r="E11" s="15">
        <v>0.500000</v>
      </c>
      <c r="F11" s="16" t="s">
        <v>19</v>
      </c>
      <c r="G11" s="17">
        <v>14.070000</v>
      </c>
      <c r="H11" s="17">
        <f ca="1">ROUND(INDIRECT(ADDRESS(ROW()+(0), COLUMN()+(-3), 1))*INDIRECT(ADDRESS(ROW()+(0), COLUMN()+(-1), 1)), 2)</f>
        <v>7.040000</v>
      </c>
    </row>
    <row r="12" spans="1:8" ht="34.50" thickBot="1" customHeight="1">
      <c r="A12" s="14" t="s">
        <v>20</v>
      </c>
      <c r="B12" s="14"/>
      <c r="C12" s="14" t="s">
        <v>21</v>
      </c>
      <c r="D12" s="14"/>
      <c r="E12" s="15">
        <v>0.012000</v>
      </c>
      <c r="F12" s="16" t="s">
        <v>22</v>
      </c>
      <c r="G12" s="17">
        <v>120.600000</v>
      </c>
      <c r="H12" s="17">
        <f ca="1">ROUND(INDIRECT(ADDRESS(ROW()+(0), COLUMN()+(-3), 1))*INDIRECT(ADDRESS(ROW()+(0), COLUMN()+(-1), 1)), 2)</f>
        <v>1.450000</v>
      </c>
    </row>
    <row r="13" spans="1:8" ht="13.50" thickBot="1" customHeight="1">
      <c r="A13" s="14" t="s">
        <v>23</v>
      </c>
      <c r="B13" s="14"/>
      <c r="C13" s="14" t="s">
        <v>24</v>
      </c>
      <c r="D13" s="14"/>
      <c r="E13" s="15">
        <v>0.319000</v>
      </c>
      <c r="F13" s="16" t="s">
        <v>25</v>
      </c>
      <c r="G13" s="17">
        <v>24.670000</v>
      </c>
      <c r="H13" s="17">
        <f ca="1">ROUND(INDIRECT(ADDRESS(ROW()+(0), COLUMN()+(-3), 1))*INDIRECT(ADDRESS(ROW()+(0), COLUMN()+(-1), 1)), 2)</f>
        <v>7.870000</v>
      </c>
    </row>
    <row r="14" spans="1:8" ht="13.50" thickBot="1" customHeight="1">
      <c r="A14" s="14" t="s">
        <v>26</v>
      </c>
      <c r="B14" s="14"/>
      <c r="C14" s="18" t="s">
        <v>27</v>
      </c>
      <c r="D14" s="18"/>
      <c r="E14" s="19">
        <v>0.319000</v>
      </c>
      <c r="F14" s="20" t="s">
        <v>28</v>
      </c>
      <c r="G14" s="21">
        <v>21.930000</v>
      </c>
      <c r="H14" s="21">
        <f ca="1">ROUND(INDIRECT(ADDRESS(ROW()+(0), COLUMN()+(-3), 1))*INDIRECT(ADDRESS(ROW()+(0), COLUMN()+(-1), 1)), 2)</f>
        <v>7.000000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28.380000</v>
      </c>
      <c r="H15" s="24">
        <f ca="1">ROUND(INDIRECT(ADDRESS(ROW()+(0), COLUMN()+(-3), 1))*INDIRECT(ADDRESS(ROW()+(0), COLUMN()+(-1), 1))/100, 2)</f>
        <v>0.570000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28.950000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620079" right="0.472441" top="0.472441" bottom="0.472441" header="0.0" footer="0.0"/>
  <pageSetup paperSize="9" orientation="portrait"/>
  <rowBreaks count="0" manualBreakCount="0">
    </rowBreaks>
</worksheet>
</file>