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<sst xmlns="http://schemas.openxmlformats.org/spreadsheetml/2006/main" count="53" uniqueCount="53">
  <si>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</si>
  <si>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</si>
  <si>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</si>
  <si>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</si>
  <si>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perforé tissue, couleur blanc,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</si>
  <si>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</si>
  <si>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</si>
  <si>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</si>
  <si>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</si>
  <si>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</si>
  <si>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</si>
  <si>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mt12pbk010afa</t>
  </si>
  <si>
    <t xml:space="preserve">Bac en acier galvanisé prélaqué "KNAUF" finition perforé tissue, couleur blanc, de 0,5 mm d'épaisseur, avec bord A Arasé,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</si>
  <si>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</si>
  <si>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</si>
  <si>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</si>
  <si>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</si>
  <si>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</si>
  <si>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</si>
  <si>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</si>
  <si>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</si>
  <si>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</si>
  <si>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</si>
  <si>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</si>
  <si>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</si>
  <si>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</si>
  <si>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</si>
  <si>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</si>
  <si>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</si>
  <si>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</si>
  <si>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</si>
  <si>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</si>
  <si>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</si>
  <si>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</si>
  <si>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</si>
  <si>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</si>
  <si>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</si>
  <si>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</si>
  <si>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</si>
  <si>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</si>
  <si>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</si>
  <si>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</si>
  <si>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</si>
  <si>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</si>
  <si>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</si>
  <si>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</si>
  <si>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</si>
  <si>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</si>
  <si>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</si>
  <si>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</si>
  <si>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</si>
  <si>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12,22€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</si>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</sst>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8.01" customWidth="1"/>
    <col min="3" max="3" width="20.69" customWidth="1"/>
    <col min="4" max="4" width="34.10" customWidth="1"/>
    <col min="5" max="5" width="2.48" customWidth="1"/>
    <col min="6" max="6" width="8.60" customWidth="1"/>
    <col min="7" max="7" width="2.91" customWidth="1"/>
    <col min="8" max="8" width="2.91" customWidth="1"/>
    <col min="9" max="9" width="11.07" customWidth="1"/>
    <col min="10" max="10" width="4.95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26.580000</v>
      </c>
      <c r="J8" s="16"/>
      <c r="K8" s="16">
        <f ca="1">ROUND(INDIRECT(ADDRESS(ROW()+(0), COLUMN()+(-5), 1))*INDIRECT(ADDRESS(ROW()+(0), COLUMN()+(-2), 1)), 2)</f>
        <v>27.380000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0.882000</v>
      </c>
      <c r="G9" s="19" t="s">
        <v>16</v>
      </c>
      <c r="H9" s="19"/>
      <c r="I9" s="20">
        <v>0.930000</v>
      </c>
      <c r="J9" s="20"/>
      <c r="K9" s="20">
        <f ca="1">ROUND(INDIRECT(ADDRESS(ROW()+(0), COLUMN()+(-5), 1))*INDIRECT(ADDRESS(ROW()+(0), COLUMN()+(-2), 1)), 2)</f>
        <v>0.820000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0.882000</v>
      </c>
      <c r="G10" s="19" t="s">
        <v>19</v>
      </c>
      <c r="H10" s="19"/>
      <c r="I10" s="20">
        <v>0.930000</v>
      </c>
      <c r="J10" s="20"/>
      <c r="K10" s="20">
        <f ca="1">ROUND(INDIRECT(ADDRESS(ROW()+(0), COLUMN()+(-5), 1))*INDIRECT(ADDRESS(ROW()+(0), COLUMN()+(-2), 1)), 2)</f>
        <v>0.820000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1.753000</v>
      </c>
      <c r="G11" s="19" t="s">
        <v>22</v>
      </c>
      <c r="H11" s="19"/>
      <c r="I11" s="20">
        <v>0.930000</v>
      </c>
      <c r="J11" s="20"/>
      <c r="K11" s="20">
        <f ca="1">ROUND(INDIRECT(ADDRESS(ROW()+(0), COLUMN()+(-5), 1))*INDIRECT(ADDRESS(ROW()+(0), COLUMN()+(-2), 1)), 2)</f>
        <v>1.630000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0.700000</v>
      </c>
      <c r="G12" s="19" t="s">
        <v>25</v>
      </c>
      <c r="H12" s="19"/>
      <c r="I12" s="20">
        <v>0.770000</v>
      </c>
      <c r="J12" s="20"/>
      <c r="K12" s="20">
        <f ca="1">ROUND(INDIRECT(ADDRESS(ROW()+(0), COLUMN()+(-5), 1))*INDIRECT(ADDRESS(ROW()+(0), COLUMN()+(-2), 1)), 2)</f>
        <v>0.540000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0.840000</v>
      </c>
      <c r="G13" s="19" t="s">
        <v>28</v>
      </c>
      <c r="H13" s="19"/>
      <c r="I13" s="20">
        <v>0.840000</v>
      </c>
      <c r="J13" s="20"/>
      <c r="K13" s="20">
        <f ca="1">ROUND(INDIRECT(ADDRESS(ROW()+(0), COLUMN()+(-5), 1))*INDIRECT(ADDRESS(ROW()+(0), COLUMN()+(-2), 1)), 2)</f>
        <v>0.710000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0.840000</v>
      </c>
      <c r="G14" s="19" t="s">
        <v>31</v>
      </c>
      <c r="H14" s="19"/>
      <c r="I14" s="20">
        <v>0.140000</v>
      </c>
      <c r="J14" s="20"/>
      <c r="K14" s="20">
        <f ca="1">ROUND(INDIRECT(ADDRESS(ROW()+(0), COLUMN()+(-5), 1))*INDIRECT(ADDRESS(ROW()+(0), COLUMN()+(-2), 1)), 2)</f>
        <v>0.120000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7"/>
      <c r="F15" s="18">
        <v>0.840000</v>
      </c>
      <c r="G15" s="19" t="s">
        <v>34</v>
      </c>
      <c r="H15" s="19"/>
      <c r="I15" s="20">
        <v>1.030000</v>
      </c>
      <c r="J15" s="20"/>
      <c r="K15" s="20">
        <f ca="1">ROUND(INDIRECT(ADDRESS(ROW()+(0), COLUMN()+(-5), 1))*INDIRECT(ADDRESS(ROW()+(0), COLUMN()+(-2), 1)), 2)</f>
        <v>0.870000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0.840000</v>
      </c>
      <c r="G16" s="19" t="s">
        <v>37</v>
      </c>
      <c r="H16" s="19"/>
      <c r="I16" s="20">
        <v>0.440000</v>
      </c>
      <c r="J16" s="20"/>
      <c r="K16" s="20">
        <f ca="1">ROUND(INDIRECT(ADDRESS(ROW()+(0), COLUMN()+(-5), 1))*INDIRECT(ADDRESS(ROW()+(0), COLUMN()+(-2), 1)), 2)</f>
        <v>0.370000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0.840000</v>
      </c>
      <c r="G17" s="19" t="s">
        <v>40</v>
      </c>
      <c r="H17" s="19"/>
      <c r="I17" s="20">
        <v>0.060000</v>
      </c>
      <c r="J17" s="20"/>
      <c r="K17" s="20">
        <f ca="1">ROUND(INDIRECT(ADDRESS(ROW()+(0), COLUMN()+(-5), 1))*INDIRECT(ADDRESS(ROW()+(0), COLUMN()+(-2), 1)), 2)</f>
        <v>0.050000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0.373000</v>
      </c>
      <c r="G18" s="19" t="s">
        <v>43</v>
      </c>
      <c r="H18" s="19"/>
      <c r="I18" s="20">
        <v>24.910000</v>
      </c>
      <c r="J18" s="20"/>
      <c r="K18" s="20">
        <f ca="1">ROUND(INDIRECT(ADDRESS(ROW()+(0), COLUMN()+(-5), 1))*INDIRECT(ADDRESS(ROW()+(0), COLUMN()+(-2), 1)), 2)</f>
        <v>9.290000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1"/>
      <c r="F19" s="22">
        <v>0.373000</v>
      </c>
      <c r="G19" s="23" t="s">
        <v>46</v>
      </c>
      <c r="H19" s="23"/>
      <c r="I19" s="24">
        <v>21.400000</v>
      </c>
      <c r="J19" s="24"/>
      <c r="K19" s="24">
        <f ca="1">ROUND(INDIRECT(ADDRESS(ROW()+(0), COLUMN()+(-5), 1))*INDIRECT(ADDRESS(ROW()+(0), COLUMN()+(-2), 1)), 2)</f>
        <v>7.980000</v>
      </c>
    </row>
    <row r="20" spans="1:11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4" t="s">
        <v>48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50.580000</v>
      </c>
      <c r="J20" s="16"/>
      <c r="K20" s="16">
        <f ca="1">ROUND(INDIRECT(ADDRESS(ROW()+(0), COLUMN()+(-5), 1))*INDIRECT(ADDRESS(ROW()+(0), COLUMN()+(-2), 1))/100, 2)</f>
        <v>1.010000</v>
      </c>
    </row>
    <row r="21" spans="1:11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3" t="s">
        <v>50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51.590000</v>
      </c>
      <c r="J21" s="24"/>
      <c r="K21" s="24">
        <f ca="1">ROUND(INDIRECT(ADDRESS(ROW()+(0), COLUMN()+(-5), 1))*INDIRECT(ADDRESS(ROW()+(0), COLUMN()+(-2), 1))/100, 2)</f>
        <v>1.550000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53.140000</v>
      </c>
    </row>
  </sheetData>
  <mergeCells count="5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