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<sst xmlns="http://schemas.openxmlformats.org/spreadsheetml/2006/main" count="38" uniqueCount="38">
  <si>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</si>
  <si>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FLE010</t>
  </si>
  <si>
    <t xml:space="preserve">m²</t>
  </si>
  <si>
    <t xml:space="preserve">Plafond suspendu démontable en dalles de plâtre.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</si>
  <si>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en dalles de plâtre </t>
    </r>
    <r>
      <rPr>
        <b/>
        <sz val="7.80"/>
        <color rgb="FF000000"/>
        <rFont val="A"/>
        <family val="2"/>
      </rPr>
      <t xml:space="preserve">fissurée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visible blanche anticorrosive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</si>
  <si>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</si>
  <si>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</si>
  <si>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</si>
  <si>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</si>
  <si>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</si>
  <si>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</si>
  <si>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mt12fac020b</t>
  </si>
  <si>
    <t xml:space="preserve">Tige métallique en acier galvanisé de 6 mm de diamètre.</t>
  </si>
  <si>
    <t xml:space="preserve">U</t>
  </si>
  <si>
    <t xml:space="preserve">mt12fac030b</t>
  </si>
  <si>
    <t xml:space="preserve">Profilés vus blanche anticorrosive, pour plafonds révisables, y compris pièces complémentaires et spéciales.</t>
  </si>
  <si>
    <t xml:space="preserve">m</t>
  </si>
  <si>
    <t xml:space="preserve">mt12fac060</t>
  </si>
  <si>
    <t xml:space="preserve">Profilés angulaires pour arrêts périmétriques.</t>
  </si>
  <si>
    <t xml:space="preserve">U</t>
  </si>
  <si>
    <t xml:space="preserve">mt12fac050</t>
  </si>
  <si>
    <t xml:space="preserve">Accessoires pour l'installation de faux plafonds révisables.</t>
  </si>
  <si>
    <t xml:space="preserve">U</t>
  </si>
  <si>
    <t xml:space="preserve">mt12fpe020a</t>
  </si>
  <si>
    <t xml:space="preserve">Plaque de plâtre, fissurée, appuyée sur profilés visibles, pour plafonds révisables, 60x60 cm.</t>
  </si>
  <si>
    <t xml:space="preserve">m²</t>
  </si>
  <si>
    <t xml:space="preserve">mo035</t>
  </si>
  <si>
    <t xml:space="preserve">Compagnon professionnel III/CP2 poseur de faux plafonds en dalles et de moulures.</t>
  </si>
  <si>
    <t xml:space="preserve">h</t>
  </si>
  <si>
    <t xml:space="preserve">mo117</t>
  </si>
  <si>
    <t xml:space="preserve">Ouvrier poseur de faux plafonds en dalles et de moulures.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</si>
  <si>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</si>
  <si>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</si>
  <si>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</si>
  <si>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</si>
  <si>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</si>
  <si>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8,07€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</si>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</sst>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3.50" customWidth="1"/>
    <col min="3" max="3" width="3.50" customWidth="1"/>
    <col min="4" max="4" width="63.82" customWidth="1"/>
    <col min="5" max="5" width="8.60" customWidth="1"/>
    <col min="6" max="6" width="5.83" customWidth="1"/>
    <col min="7" max="7" width="16.03" customWidth="1"/>
    <col min="8" max="8" width="7.58" customWidth="1"/>
    <col min="9" max="9" width="0.58" customWidth="1"/>
    <col min="10" max="10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</row>
    <row r="7" spans="1:10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0.320000</v>
      </c>
      <c r="H8" s="16">
        <f ca="1">ROUND(INDIRECT(ADDRESS(ROW()+(0), COLUMN()+(-3), 1))*INDIRECT(ADDRESS(ROW()+(0), COLUMN()+(-1), 1)), 2)</f>
        <v>0.320000</v>
      </c>
      <c r="I8" s="16"/>
      <c r="J8" s="16"/>
    </row>
    <row r="9" spans="1:10" ht="21.60" thickBot="1" customHeight="1">
      <c r="A9" s="17" t="s">
        <v>14</v>
      </c>
      <c r="B9" s="17"/>
      <c r="C9" s="17" t="s">
        <v>15</v>
      </c>
      <c r="D9" s="17"/>
      <c r="E9" s="18">
        <v>4.000000</v>
      </c>
      <c r="F9" s="19" t="s">
        <v>16</v>
      </c>
      <c r="G9" s="20">
        <v>2.540000</v>
      </c>
      <c r="H9" s="20">
        <f ca="1">ROUND(INDIRECT(ADDRESS(ROW()+(0), COLUMN()+(-3), 1))*INDIRECT(ADDRESS(ROW()+(0), COLUMN()+(-1), 1)), 2)</f>
        <v>10.160000</v>
      </c>
      <c r="I9" s="20"/>
      <c r="J9" s="20"/>
    </row>
    <row r="10" spans="1:10" ht="12.00" thickBot="1" customHeight="1">
      <c r="A10" s="17" t="s">
        <v>17</v>
      </c>
      <c r="B10" s="17"/>
      <c r="C10" s="17" t="s">
        <v>18</v>
      </c>
      <c r="D10" s="17"/>
      <c r="E10" s="18">
        <v>0.600000</v>
      </c>
      <c r="F10" s="19" t="s">
        <v>19</v>
      </c>
      <c r="G10" s="20">
        <v>0.620000</v>
      </c>
      <c r="H10" s="20">
        <f ca="1">ROUND(INDIRECT(ADDRESS(ROW()+(0), COLUMN()+(-3), 1))*INDIRECT(ADDRESS(ROW()+(0), COLUMN()+(-1), 1)), 2)</f>
        <v>0.370000</v>
      </c>
      <c r="I10" s="20"/>
      <c r="J10" s="20"/>
    </row>
    <row r="11" spans="1:10" ht="12.00" thickBot="1" customHeight="1">
      <c r="A11" s="17" t="s">
        <v>20</v>
      </c>
      <c r="B11" s="17"/>
      <c r="C11" s="17" t="s">
        <v>21</v>
      </c>
      <c r="D11" s="17"/>
      <c r="E11" s="18">
        <v>0.200000</v>
      </c>
      <c r="F11" s="19" t="s">
        <v>22</v>
      </c>
      <c r="G11" s="20">
        <v>1.610000</v>
      </c>
      <c r="H11" s="20">
        <f ca="1">ROUND(INDIRECT(ADDRESS(ROW()+(0), COLUMN()+(-3), 1))*INDIRECT(ADDRESS(ROW()+(0), COLUMN()+(-1), 1)), 2)</f>
        <v>0.320000</v>
      </c>
      <c r="I11" s="20"/>
      <c r="J11" s="20"/>
    </row>
    <row r="12" spans="1:10" ht="21.60" thickBot="1" customHeight="1">
      <c r="A12" s="17" t="s">
        <v>23</v>
      </c>
      <c r="B12" s="17"/>
      <c r="C12" s="17" t="s">
        <v>24</v>
      </c>
      <c r="D12" s="17"/>
      <c r="E12" s="18">
        <v>1.030000</v>
      </c>
      <c r="F12" s="19" t="s">
        <v>25</v>
      </c>
      <c r="G12" s="20">
        <v>5.000000</v>
      </c>
      <c r="H12" s="20">
        <f ca="1">ROUND(INDIRECT(ADDRESS(ROW()+(0), COLUMN()+(-3), 1))*INDIRECT(ADDRESS(ROW()+(0), COLUMN()+(-1), 1)), 2)</f>
        <v>5.150000</v>
      </c>
      <c r="I12" s="20"/>
      <c r="J12" s="20"/>
    </row>
    <row r="13" spans="1:10" ht="21.60" thickBot="1" customHeight="1">
      <c r="A13" s="17" t="s">
        <v>26</v>
      </c>
      <c r="B13" s="17"/>
      <c r="C13" s="17" t="s">
        <v>27</v>
      </c>
      <c r="D13" s="17"/>
      <c r="E13" s="18">
        <v>0.325000</v>
      </c>
      <c r="F13" s="19" t="s">
        <v>28</v>
      </c>
      <c r="G13" s="20">
        <v>24.110000</v>
      </c>
      <c r="H13" s="20">
        <f ca="1">ROUND(INDIRECT(ADDRESS(ROW()+(0), COLUMN()+(-3), 1))*INDIRECT(ADDRESS(ROW()+(0), COLUMN()+(-1), 1)), 2)</f>
        <v>7.840000</v>
      </c>
      <c r="I13" s="20"/>
      <c r="J13" s="20"/>
    </row>
    <row r="14" spans="1:10" ht="12.00" thickBot="1" customHeight="1">
      <c r="A14" s="17" t="s">
        <v>29</v>
      </c>
      <c r="B14" s="17"/>
      <c r="C14" s="21" t="s">
        <v>30</v>
      </c>
      <c r="D14" s="21"/>
      <c r="E14" s="22">
        <v>0.325000</v>
      </c>
      <c r="F14" s="23" t="s">
        <v>31</v>
      </c>
      <c r="G14" s="24">
        <v>20.140000</v>
      </c>
      <c r="H14" s="24">
        <f ca="1">ROUND(INDIRECT(ADDRESS(ROW()+(0), COLUMN()+(-3), 1))*INDIRECT(ADDRESS(ROW()+(0), COLUMN()+(-1), 1)), 2)</f>
        <v>6.550000</v>
      </c>
      <c r="I14" s="24"/>
      <c r="J14" s="24"/>
    </row>
    <row r="15" spans="1:10" ht="12.00" thickBot="1" customHeight="1">
      <c r="A15" s="17"/>
      <c r="B15" s="17"/>
      <c r="C15" s="10" t="s">
        <v>32</v>
      </c>
      <c r="D15" s="10"/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30.710000</v>
      </c>
      <c r="H15" s="16">
        <f ca="1">ROUND(INDIRECT(ADDRESS(ROW()+(0), COLUMN()+(-3), 1))*INDIRECT(ADDRESS(ROW()+(0), COLUMN()+(-1), 1))/100, 2)</f>
        <v>0.610000</v>
      </c>
      <c r="I15" s="16"/>
      <c r="J15" s="16"/>
    </row>
    <row r="16" spans="1:10" ht="12.00" thickBot="1" customHeight="1">
      <c r="A16" s="21"/>
      <c r="B16" s="21"/>
      <c r="C16" s="21" t="s">
        <v>34</v>
      </c>
      <c r="D16" s="21"/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31.320000</v>
      </c>
      <c r="H16" s="24">
        <f ca="1">ROUND(INDIRECT(ADDRESS(ROW()+(0), COLUMN()+(-3), 1))*INDIRECT(ADDRESS(ROW()+(0), COLUMN()+(-1), 1))/100, 2)</f>
        <v>0.940000</v>
      </c>
      <c r="I16" s="24"/>
      <c r="J16" s="24"/>
    </row>
    <row r="17" spans="1:10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32.260000</v>
      </c>
      <c r="I17" s="26"/>
      <c r="J17" s="26"/>
    </row>
  </sheetData>
  <mergeCells count="36">
    <mergeCell ref="A1:J1"/>
    <mergeCell ref="B3:C3"/>
    <mergeCell ref="D3:H3"/>
    <mergeCell ref="A4:I4"/>
    <mergeCell ref="A7:B7"/>
    <mergeCell ref="C7:D7"/>
    <mergeCell ref="H7:J7"/>
    <mergeCell ref="A8:B8"/>
    <mergeCell ref="C8:D8"/>
    <mergeCell ref="H8:J8"/>
    <mergeCell ref="A9:B9"/>
    <mergeCell ref="C9:D9"/>
    <mergeCell ref="H9:J9"/>
    <mergeCell ref="A10:B10"/>
    <mergeCell ref="C10:D10"/>
    <mergeCell ref="H10:J10"/>
    <mergeCell ref="A11:B11"/>
    <mergeCell ref="C11:D11"/>
    <mergeCell ref="H11:J11"/>
    <mergeCell ref="A12:B12"/>
    <mergeCell ref="C12:D12"/>
    <mergeCell ref="H12:J12"/>
    <mergeCell ref="A13:B13"/>
    <mergeCell ref="C13:D13"/>
    <mergeCell ref="H13:J13"/>
    <mergeCell ref="A14:B14"/>
    <mergeCell ref="C14:D14"/>
    <mergeCell ref="H14:J14"/>
    <mergeCell ref="A15:B15"/>
    <mergeCell ref="C15:D15"/>
    <mergeCell ref="H15:J15"/>
    <mergeCell ref="A16:B16"/>
    <mergeCell ref="C16:D16"/>
    <mergeCell ref="H16:J16"/>
    <mergeCell ref="A17:E17"/>
    <mergeCell ref="H17:J17"/>
  </mergeCells>
  <pageMargins left="0.620079" right="0.472441" top="0.472441" bottom="0.472441" header="0.0" footer="0.0"/>
  <pageSetup paperSize="9" orientation="portrait"/>
  <rowBreaks count="0" manualBreakCount="0">
    </rowBreaks>
</worksheet>
</file>