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<sst xmlns="http://schemas.openxmlformats.org/spreadsheetml/2006/main" count="26" uniqueCount="26">
  <si>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</si>
  <si>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FKP040</t>
  </si>
  <si>
    <t xml:space="preserve">U</t>
  </si>
  <si>
    <t xml:space="preserve">Pose de grille de défense.</t>
  </si>
  <si>
    <r>
      <rPr>
        <sz val="8.25"/>
        <color rgb="FF000000"/>
        <rFont val="Arial"/>
        <family val="2"/>
      </rPr>
      <t xml:space="preserve">Mise en place et fixation d'une grille de défense métallique, de </t>
    </r>
    <r>
      <rPr>
        <b/>
        <sz val="8.25"/>
        <color rgb="FF000000"/>
        <rFont val="Arial"/>
        <family val="2"/>
      </rPr>
      <t xml:space="preserve">jusqu'à 2</t>
    </r>
    <r>
      <rPr>
        <sz val="8.25"/>
        <color rgb="FF000000"/>
        <rFont val="Arial"/>
        <family val="2"/>
      </rPr>
      <t xml:space="preserve"> m² de surface, </t>
    </r>
    <r>
      <rPr>
        <b/>
        <sz val="8.25"/>
        <color rgb="FF000000"/>
        <rFont val="Arial"/>
        <family val="2"/>
      </rPr>
      <t xml:space="preserve">par scellage des pattes d'ancrage dans l'ouvrage avec du mortier de ciment, industriel, avec adjuvant hydrofuge, M-10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</si>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</sst>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1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0.006000</v>
      </c>
      <c r="E9" s="10" t="s">
        <v>13</v>
      </c>
      <c r="F9" s="12">
        <v>1.500000</v>
      </c>
      <c r="G9" s="12">
        <f ca="1">ROUND(INDIRECT(ADDRESS(ROW()+(0), COLUMN()+(-3), 1))*INDIRECT(ADDRESS(ROW()+(0), COLUMN()+(-1), 1)), 2)</f>
        <v>0.010000</v>
      </c>
    </row>
    <row r="10" spans="1:7" ht="34.50" thickBot="1" customHeight="1">
      <c r="A10" s="13" t="s">
        <v>14</v>
      </c>
      <c r="B10" s="13"/>
      <c r="C10" s="13" t="s">
        <v>15</v>
      </c>
      <c r="D10" s="14">
        <v>0.019000</v>
      </c>
      <c r="E10" s="15" t="s">
        <v>16</v>
      </c>
      <c r="F10" s="16">
        <v>38.050000</v>
      </c>
      <c r="G10" s="16">
        <f ca="1">ROUND(INDIRECT(ADDRESS(ROW()+(0), COLUMN()+(-3), 1))*INDIRECT(ADDRESS(ROW()+(0), COLUMN()+(-1), 1)), 2)</f>
        <v>0.720000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0.587000</v>
      </c>
      <c r="E11" s="15" t="s">
        <v>19</v>
      </c>
      <c r="F11" s="16">
        <v>24.670000</v>
      </c>
      <c r="G11" s="16">
        <f ca="1">ROUND(INDIRECT(ADDRESS(ROW()+(0), COLUMN()+(-3), 1))*INDIRECT(ADDRESS(ROW()+(0), COLUMN()+(-1), 1)), 2)</f>
        <v>14.480000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0.704000</v>
      </c>
      <c r="E12" s="19" t="s">
        <v>22</v>
      </c>
      <c r="F12" s="20">
        <v>20.570000</v>
      </c>
      <c r="G12" s="20">
        <f ca="1">ROUND(INDIRECT(ADDRESS(ROW()+(0), COLUMN()+(-3), 1))*INDIRECT(ADDRESS(ROW()+(0), COLUMN()+(-1), 1)), 2)</f>
        <v>14.480000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29.690000</v>
      </c>
      <c r="G13" s="23">
        <f ca="1">ROUND(INDIRECT(ADDRESS(ROW()+(0), COLUMN()+(-3), 1))*INDIRECT(ADDRESS(ROW()+(0), COLUMN()+(-1), 1))/100, 2)</f>
        <v>0.590000</v>
      </c>
    </row>
    <row r="14" spans="1:7" ht="13.50" thickBot="1" customHeight="1">
      <c r="A14" s="24"/>
      <c r="B14" s="24"/>
      <c r="C14" s="25"/>
      <c r="D14" s="25"/>
      <c r="E14" s="26"/>
      <c r="F14" s="27" t="s">
        <v>25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30.280000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