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<sst xmlns="http://schemas.openxmlformats.org/spreadsheetml/2006/main" count="27" uniqueCount="27">
  <si>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</si>
  <si>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FIU060</t>
  </si>
  <si>
    <t xml:space="preserve">m²</t>
  </si>
  <si>
    <t xml:space="preserve">Isolation thermique par habillage avec des plaques fixées avec de la colle.</t>
  </si>
  <si>
    <r>
      <rPr>
        <sz val="8.25"/>
        <color rgb="FF000000"/>
        <rFont val="Arial"/>
        <family val="2"/>
      </rPr>
      <t xml:space="preserve">Isolation thermique en habillage avec des plaques fixées avec de la colle sur sa surface, constituée de panneau rigide en polystyrène expansé, à surface lisse et usinage latéral droit, de 20 mm d'épaisseur, résistance thermique 0,7 m²K/W, conductivité thermique 0,029 W/(mK), placé bord à bord et fixé mécaniquement au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</si>
  <si>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</si>
  <si>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</si>
  <si>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</si>
  <si>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</si>
  <si>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</si>
  <si>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</si>
  <si>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mt16pel010aac</t>
  </si>
  <si>
    <t xml:space="preserve">Panneau rigide en polystyrène expansé, selon NF EN 13163, à surface lisse et usinage latéral droit, de 20 mm d'épaisseur, résistance thermique 0,7 m²K/W, conductivité thermique 0,029 W/(mK), Euroclasse E de réaction au feu, avec code de désignation EPS-EN 13163-L3-W3-T2-S5-P10-BS250-TR200-DS(N)2-CS(10)150.</t>
  </si>
  <si>
    <t xml:space="preserve">m²</t>
  </si>
  <si>
    <t xml:space="preserve">mt16aaa020ha</t>
  </si>
  <si>
    <t xml:space="preserve">Fixation mécanique pour panneaux isolants de polystyrène expansé,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</si>
  <si>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</si>
  <si>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</si>
  <si>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</si>
  <si>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</si>
  <si>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</si>
  <si>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</si>
  <si>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</si>
  <si>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</si>
  <si>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</si>
  <si>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0,19€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</si>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</sst>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2.86</v>
      </c>
      <c r="G9" s="13">
        <f ca="1">ROUND(INDIRECT(ADDRESS(ROW()+(0), COLUMN()+(-3), 1))*INDIRECT(ADDRESS(ROW()+(0), COLUMN()+(-1), 1)), 2)</f>
        <v>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0.14</v>
      </c>
      <c r="G10" s="17">
        <f ca="1">ROUND(INDIRECT(ADDRESS(ROW()+(0), COLUMN()+(-3), 1))*INDIRECT(ADDRESS(ROW()+(0), COLUMN()+(-1), 1)), 2)</f>
        <v>0.84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0.11</v>
      </c>
      <c r="E11" s="16" t="s">
        <v>19</v>
      </c>
      <c r="F11" s="17">
        <v>26.36</v>
      </c>
      <c r="G11" s="17">
        <f ca="1">ROUND(INDIRECT(ADDRESS(ROW()+(0), COLUMN()+(-3), 1))*INDIRECT(ADDRESS(ROW()+(0), COLUMN()+(-1), 1)), 2)</f>
        <v>2.9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0.11</v>
      </c>
      <c r="E12" s="20" t="s">
        <v>22</v>
      </c>
      <c r="F12" s="21">
        <v>23.25</v>
      </c>
      <c r="G12" s="21">
        <f ca="1">ROUND(INDIRECT(ADDRESS(ROW()+(0), COLUMN()+(-3), 1))*INDIRECT(ADDRESS(ROW()+(0), COLUMN()+(-1), 1)), 2)</f>
        <v>2.56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9.3</v>
      </c>
      <c r="G13" s="24">
        <f ca="1">ROUND(INDIRECT(ADDRESS(ROW()+(0), COLUMN()+(-3), 1))*INDIRECT(ADDRESS(ROW()+(0), COLUMN()+(-1), 1))/100, 2)</f>
        <v>0.19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9.49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