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<sst xmlns="http://schemas.openxmlformats.org/spreadsheetml/2006/main" count="33" uniqueCount="33">
  <si>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</si>
  <si>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FIT070</t>
  </si>
  <si>
    <t xml:space="preserve">m</t>
  </si>
  <si>
    <t xml:space="preserve">Isolation acoustique au bruit aérien d'un coude de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</si>
  <si>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 coude de colonne de chute de 90 mm de diamètre, réalisée avec complexe multicouche, de 7 mm d'épaisseur, 3,7 kg/m² de masse surfacique, constitué d'un film en polyéthylène de 5 mm d'épaisseur et une membrane viscoélastique de haute densité de 2 mm d'épaisseur; placé autour de la descente en guise de coque avec brides en plastique et renfort avec bande autoadhésive désolidarisante, de 90 mm de largeur et de 4 mm d'épaisseur, constituée d'une membrane en polyoléfines de haute résistance et une membrane viscoélastique de haute densité de 2 mm d'épaisseur.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</si>
  <si>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</si>
  <si>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</si>
  <si>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</si>
  <si>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</si>
  <si>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</si>
  <si>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</si>
  <si>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mt16ptc010a</t>
  </si>
  <si>
    <t xml:space="preserve">Complexe multicouche, de 7 mm d'épaisseur, 3,7 kg/m² de masse surfacique, constitué d'un film en polyéthylène de 5 mm d'épaisseur et une membrane viscoélastique de haute densité de 2 mm d'épaisseur; avec 64 dB d'indice global de réduction acoustique, Rw; fournissant une réduction du niveau global de pression au bruit de choc de 18 dB et une réduction du niveau global pondéré de pression au bruit aérien de 10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</si>
  <si>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</si>
  <si>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</si>
  <si>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</si>
  <si>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</si>
  <si>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</si>
  <si>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</si>
  <si>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</si>
  <si>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mt16ptc060c</t>
  </si>
  <si>
    <t xml:space="preserve">Bande autoadhésive désolidarisante, de 90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</si>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</sst>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0.311</v>
      </c>
      <c r="E9" s="11" t="s">
        <v>13</v>
      </c>
      <c r="F9" s="13">
        <v>10.42</v>
      </c>
      <c r="G9" s="13">
        <f ca="1">ROUND(INDIRECT(ADDRESS(ROW()+(0), COLUMN()+(-3), 1))*INDIRECT(ADDRESS(ROW()+(0), COLUMN()+(-1), 1)), 2)</f>
        <v>3.24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0.17</v>
      </c>
      <c r="G10" s="17">
        <f ca="1">ROUND(INDIRECT(ADDRESS(ROW()+(0), COLUMN()+(-3), 1))*INDIRECT(ADDRESS(ROW()+(0), COLUMN()+(-1), 1)), 2)</f>
        <v>0.68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1.1</v>
      </c>
      <c r="E11" s="16" t="s">
        <v>19</v>
      </c>
      <c r="F11" s="17">
        <v>0.8</v>
      </c>
      <c r="G11" s="17">
        <f ca="1">ROUND(INDIRECT(ADDRESS(ROW()+(0), COLUMN()+(-3), 1))*INDIRECT(ADDRESS(ROW()+(0), COLUMN()+(-1), 1)), 2)</f>
        <v>0.88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3.456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4.84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0.247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7.46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0.247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23.53</v>
      </c>
      <c r="G15" s="24">
        <f ca="1">ROUND(INDIRECT(ADDRESS(ROW()+(0), COLUMN()+(-3), 1))*INDIRECT(ADDRESS(ROW()+(0), COLUMN()+(-1), 1))/100, 2)</f>
        <v>0.47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