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<sst xmlns="http://schemas.openxmlformats.org/spreadsheetml/2006/main" count="41" uniqueCount="41">
  <si>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</si>
  <si>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</si>
  <si>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</si>
  <si>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</si>
  <si>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industriel, couleur gris, avec additif hydrofuge, M-5, fourni en vrac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industriel, avec additif hydrofuge, M-15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</si>
  <si>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</si>
  <si>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</si>
  <si>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</si>
  <si>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</si>
  <si>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</si>
  <si>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</si>
  <si>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</si>
  <si>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</si>
  <si>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</si>
  <si>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</si>
  <si>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</si>
  <si>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</si>
  <si>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mt09mif010ib</t>
  </si>
  <si>
    <t xml:space="preserve">Mortier industriel pour maçonnerie, de ciment, couleur gris, avec additif hydrofuge, catégorie M-5 (résistance à la compression 5 N/mm²), fourni en vrac, selon NF EN 998-2.</t>
  </si>
  <si>
    <t xml:space="preserve">t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</si>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</sst>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0.140000</v>
      </c>
      <c r="I8" s="16"/>
      <c r="J8" s="16">
        <f ca="1">ROUND(INDIRECT(ADDRESS(ROW()+(0), COLUMN()+(-4), 1))*INDIRECT(ADDRESS(ROW()+(0), COLUMN()+(-2), 1)), 2)</f>
        <v>3.220000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1.500000</v>
      </c>
      <c r="I9" s="20"/>
      <c r="J9" s="20">
        <f ca="1">ROUND(INDIRECT(ADDRESS(ROW()+(0), COLUMN()+(-4), 1))*INDIRECT(ADDRESS(ROW()+(0), COLUMN()+(-2), 1)), 2)</f>
        <v>0.020000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0.008000</v>
      </c>
      <c r="G10" s="19" t="s">
        <v>19</v>
      </c>
      <c r="H10" s="20">
        <v>33.500000</v>
      </c>
      <c r="I10" s="20"/>
      <c r="J10" s="20">
        <f ca="1">ROUND(INDIRECT(ADDRESS(ROW()+(0), COLUMN()+(-4), 1))*INDIRECT(ADDRESS(ROW()+(0), COLUMN()+(-2), 1)), 2)</f>
        <v>0.270000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7"/>
      <c r="F11" s="18">
        <v>0.028000</v>
      </c>
      <c r="G11" s="19" t="s">
        <v>22</v>
      </c>
      <c r="H11" s="20">
        <v>39.800000</v>
      </c>
      <c r="I11" s="20"/>
      <c r="J11" s="20">
        <f ca="1">ROUND(INDIRECT(ADDRESS(ROW()+(0), COLUMN()+(-4), 1))*INDIRECT(ADDRESS(ROW()+(0), COLUMN()+(-2), 1)), 2)</f>
        <v>1.110000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20">
        <v>1.550000</v>
      </c>
      <c r="I12" s="20"/>
      <c r="J12" s="20">
        <f ca="1">ROUND(INDIRECT(ADDRESS(ROW()+(0), COLUMN()+(-4), 1))*INDIRECT(ADDRESS(ROW()+(0), COLUMN()+(-2), 1)), 2)</f>
        <v>1.630000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0.034000</v>
      </c>
      <c r="G13" s="19" t="s">
        <v>28</v>
      </c>
      <c r="H13" s="20">
        <v>1.730000</v>
      </c>
      <c r="I13" s="20"/>
      <c r="J13" s="20">
        <f ca="1">ROUND(INDIRECT(ADDRESS(ROW()+(0), COLUMN()+(-4), 1))*INDIRECT(ADDRESS(ROW()+(0), COLUMN()+(-2), 1)), 2)</f>
        <v>0.060000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1.295000</v>
      </c>
      <c r="G14" s="19" t="s">
        <v>31</v>
      </c>
      <c r="H14" s="20">
        <v>24.110000</v>
      </c>
      <c r="I14" s="20"/>
      <c r="J14" s="20">
        <f ca="1">ROUND(INDIRECT(ADDRESS(ROW()+(0), COLUMN()+(-4), 1))*INDIRECT(ADDRESS(ROW()+(0), COLUMN()+(-2), 1)), 2)</f>
        <v>31.220000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1"/>
      <c r="F15" s="22">
        <v>1.144000</v>
      </c>
      <c r="G15" s="23" t="s">
        <v>34</v>
      </c>
      <c r="H15" s="24">
        <v>20.140000</v>
      </c>
      <c r="I15" s="24"/>
      <c r="J15" s="24">
        <f ca="1">ROUND(INDIRECT(ADDRESS(ROW()+(0), COLUMN()+(-4), 1))*INDIRECT(ADDRESS(ROW()+(0), COLUMN()+(-2), 1)), 2)</f>
        <v>23.040000</v>
      </c>
    </row>
    <row r="16" spans="1:10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60.570000</v>
      </c>
      <c r="I16" s="16"/>
      <c r="J16" s="16">
        <f ca="1">ROUND(INDIRECT(ADDRESS(ROW()+(0), COLUMN()+(-4), 1))*INDIRECT(ADDRESS(ROW()+(0), COLUMN()+(-2), 1))/100, 2)</f>
        <v>1.210000</v>
      </c>
    </row>
    <row r="17" spans="1:10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61.780000</v>
      </c>
      <c r="I17" s="24"/>
      <c r="J17" s="24">
        <f ca="1">ROUND(INDIRECT(ADDRESS(ROW()+(0), COLUMN()+(-4), 1))*INDIRECT(ADDRESS(ROW()+(0), COLUMN()+(-2), 1))/100, 2)</f>
        <v>1.850000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63.630000</v>
      </c>
    </row>
  </sheetData>
  <mergeCells count="3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