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<sst xmlns="http://schemas.openxmlformats.org/spreadsheetml/2006/main" count="38" uniqueCount="38">
  <si>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</si>
  <si>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</si>
  <si>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</si>
  <si>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</si>
  <si>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rial"/>
        <family val="2"/>
      </rPr>
      <t xml:space="preserve">Cloison démontable constituée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écran vitré de 4x2,9 m avec vitre en verre poli incolore et profilés d'acier galvanisé naturel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arrêt supérieur d'acier galvanisé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</si>
  <si>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</si>
  <si>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</si>
  <si>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</si>
  <si>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</si>
  <si>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</si>
  <si>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</si>
  <si>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mt26mac010a</t>
  </si>
  <si>
    <t xml:space="preserve">Panneau opaque à rainures et languettes, constitué de deux tôles en acier galvanisé avec isolation intermédiaire en laine minérale de conductivité thermique 0,039 W/(mK).</t>
  </si>
  <si>
    <t xml:space="preserve">m²</t>
  </si>
  <si>
    <t xml:space="preserve">mt26mac020a</t>
  </si>
  <si>
    <t xml:space="preserve">Profil en "U" en acier galvanisé pour écrans.</t>
  </si>
  <si>
    <t xml:space="preserve">m</t>
  </si>
  <si>
    <t xml:space="preserve">mt26mac030a</t>
  </si>
  <si>
    <t xml:space="preserve">Plinthe en acier galvanisé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</si>
  <si>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</si>
  <si>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</si>
  <si>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</si>
  <si>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</si>
  <si>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</si>
  <si>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</si>
  <si>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</si>
  <si>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</si>
  <si>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</si>
  <si>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</si>
  <si>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</si>
  <si>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</si>
  <si>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</si>
  <si>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</si>
  <si>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</si>
  <si>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</si>
  <si>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</si>
  <si>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180,97€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</si>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</sst>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2.04" customWidth="1"/>
    <col min="3" max="3" width="6.27" customWidth="1"/>
    <col min="4" max="4" width="59.89" customWidth="1"/>
    <col min="5" max="5" width="8.60" customWidth="1"/>
    <col min="6" max="6" width="5.83" customWidth="1"/>
    <col min="7" max="7" width="16.32" customWidth="1"/>
    <col min="8" max="8" width="2.91" customWidth="1"/>
    <col min="9" max="9" width="2.91" customWidth="1"/>
    <col min="10" max="10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0" t="s">
        <v>12</v>
      </c>
      <c r="D8" s="10"/>
      <c r="E8" s="12">
        <v>2.250000</v>
      </c>
      <c r="F8" s="14" t="s">
        <v>13</v>
      </c>
      <c r="G8" s="16">
        <v>80.490000</v>
      </c>
      <c r="H8" s="16">
        <f ca="1">ROUND(INDIRECT(ADDRESS(ROW()+(0), COLUMN()+(-3), 1))*INDIRECT(ADDRESS(ROW()+(0), COLUMN()+(-1), 1)), 2)</f>
        <v>181.100000</v>
      </c>
      <c r="I8" s="16"/>
      <c r="J8" s="16"/>
    </row>
    <row r="9" spans="1:10" ht="12.00" thickBot="1" customHeight="1">
      <c r="A9" s="17" t="s">
        <v>14</v>
      </c>
      <c r="B9" s="17"/>
      <c r="C9" s="17" t="s">
        <v>15</v>
      </c>
      <c r="D9" s="17"/>
      <c r="E9" s="18">
        <v>9.700000</v>
      </c>
      <c r="F9" s="19" t="s">
        <v>16</v>
      </c>
      <c r="G9" s="20">
        <v>4.260000</v>
      </c>
      <c r="H9" s="20">
        <f ca="1">ROUND(INDIRECT(ADDRESS(ROW()+(0), COLUMN()+(-3), 1))*INDIRECT(ADDRESS(ROW()+(0), COLUMN()+(-1), 1)), 2)</f>
        <v>41.320000</v>
      </c>
      <c r="I9" s="20"/>
      <c r="J9" s="20"/>
    </row>
    <row r="10" spans="1:10" ht="12.00" thickBot="1" customHeight="1">
      <c r="A10" s="17" t="s">
        <v>17</v>
      </c>
      <c r="B10" s="17"/>
      <c r="C10" s="17" t="s">
        <v>18</v>
      </c>
      <c r="D10" s="17"/>
      <c r="E10" s="18">
        <v>3.900000</v>
      </c>
      <c r="F10" s="19" t="s">
        <v>19</v>
      </c>
      <c r="G10" s="20">
        <v>4.430000</v>
      </c>
      <c r="H10" s="20">
        <f ca="1">ROUND(INDIRECT(ADDRESS(ROW()+(0), COLUMN()+(-3), 1))*INDIRECT(ADDRESS(ROW()+(0), COLUMN()+(-1), 1)), 2)</f>
        <v>17.280000</v>
      </c>
      <c r="I10" s="20"/>
      <c r="J10" s="20"/>
    </row>
    <row r="11" spans="1:10" ht="12.00" thickBot="1" customHeight="1">
      <c r="A11" s="17" t="s">
        <v>20</v>
      </c>
      <c r="B11" s="17"/>
      <c r="C11" s="17" t="s">
        <v>21</v>
      </c>
      <c r="D11" s="17"/>
      <c r="E11" s="18">
        <v>8.200000</v>
      </c>
      <c r="F11" s="19" t="s">
        <v>22</v>
      </c>
      <c r="G11" s="20">
        <v>30.500000</v>
      </c>
      <c r="H11" s="20">
        <f ca="1">ROUND(INDIRECT(ADDRESS(ROW()+(0), COLUMN()+(-3), 1))*INDIRECT(ADDRESS(ROW()+(0), COLUMN()+(-1), 1)), 2)</f>
        <v>250.100000</v>
      </c>
      <c r="I11" s="20"/>
      <c r="J11" s="20"/>
    </row>
    <row r="12" spans="1:10" ht="12.00" thickBot="1" customHeight="1">
      <c r="A12" s="17" t="s">
        <v>23</v>
      </c>
      <c r="B12" s="17"/>
      <c r="C12" s="17" t="s">
        <v>24</v>
      </c>
      <c r="D12" s="17"/>
      <c r="E12" s="18">
        <v>18.300000</v>
      </c>
      <c r="F12" s="19" t="s">
        <v>25</v>
      </c>
      <c r="G12" s="20">
        <v>5.830000</v>
      </c>
      <c r="H12" s="20">
        <f ca="1">ROUND(INDIRECT(ADDRESS(ROW()+(0), COLUMN()+(-3), 1))*INDIRECT(ADDRESS(ROW()+(0), COLUMN()+(-1), 1)), 2)</f>
        <v>106.690000</v>
      </c>
      <c r="I12" s="20"/>
      <c r="J12" s="20"/>
    </row>
    <row r="13" spans="1:10" ht="12.00" thickBot="1" customHeight="1">
      <c r="A13" s="17" t="s">
        <v>26</v>
      </c>
      <c r="B13" s="17"/>
      <c r="C13" s="17" t="s">
        <v>27</v>
      </c>
      <c r="D13" s="17"/>
      <c r="E13" s="18">
        <v>7.784000</v>
      </c>
      <c r="F13" s="19" t="s">
        <v>28</v>
      </c>
      <c r="G13" s="20">
        <v>24.910000</v>
      </c>
      <c r="H13" s="20">
        <f ca="1">ROUND(INDIRECT(ADDRESS(ROW()+(0), COLUMN()+(-3), 1))*INDIRECT(ADDRESS(ROW()+(0), COLUMN()+(-1), 1)), 2)</f>
        <v>193.900000</v>
      </c>
      <c r="I13" s="20"/>
      <c r="J13" s="20"/>
    </row>
    <row r="14" spans="1:10" ht="12.00" thickBot="1" customHeight="1">
      <c r="A14" s="17" t="s">
        <v>29</v>
      </c>
      <c r="B14" s="17"/>
      <c r="C14" s="21" t="s">
        <v>30</v>
      </c>
      <c r="D14" s="21"/>
      <c r="E14" s="22">
        <v>7.784000</v>
      </c>
      <c r="F14" s="23" t="s">
        <v>31</v>
      </c>
      <c r="G14" s="24">
        <v>21.400000</v>
      </c>
      <c r="H14" s="24">
        <f ca="1">ROUND(INDIRECT(ADDRESS(ROW()+(0), COLUMN()+(-3), 1))*INDIRECT(ADDRESS(ROW()+(0), COLUMN()+(-1), 1)), 2)</f>
        <v>166.580000</v>
      </c>
      <c r="I14" s="24"/>
      <c r="J14" s="24"/>
    </row>
    <row r="15" spans="1:10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956.970000</v>
      </c>
      <c r="H15" s="16">
        <f ca="1">ROUND(INDIRECT(ADDRESS(ROW()+(0), COLUMN()+(-3), 1))*INDIRECT(ADDRESS(ROW()+(0), COLUMN()+(-1), 1))/100, 2)</f>
        <v>19.140000</v>
      </c>
      <c r="I15" s="16"/>
      <c r="J15" s="16"/>
    </row>
    <row r="16" spans="1:10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976.110000</v>
      </c>
      <c r="H16" s="24">
        <f ca="1">ROUND(INDIRECT(ADDRESS(ROW()+(0), COLUMN()+(-3), 1))*INDIRECT(ADDRESS(ROW()+(0), COLUMN()+(-1), 1))/100, 2)</f>
        <v>29.280000</v>
      </c>
      <c r="I16" s="24"/>
      <c r="J16" s="24"/>
    </row>
    <row r="17" spans="1:10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1005.390000</v>
      </c>
      <c r="I17" s="26"/>
      <c r="J17" s="26"/>
    </row>
  </sheetData>
  <mergeCells count="36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B14"/>
    <mergeCell ref="C14:D14"/>
    <mergeCell ref="H14:J14"/>
    <mergeCell ref="A15:B15"/>
    <mergeCell ref="C15:D15"/>
    <mergeCell ref="H15:J15"/>
    <mergeCell ref="A16:B16"/>
    <mergeCell ref="C16:D16"/>
    <mergeCell ref="H16:J16"/>
    <mergeCell ref="A17:E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